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ртём Сергеевич\Documents\трэш\Прайсы на сайт\"/>
    </mc:Choice>
  </mc:AlternateContent>
  <bookViews>
    <workbookView xWindow="636" yWindow="600" windowWidth="27492" windowHeight="13992"/>
  </bookViews>
  <sheets>
    <sheet name="Прайс ЛДСП" sheetId="4" r:id="rId1"/>
    <sheet name="ЛДСП_Egger" sheetId="1" r:id="rId2"/>
    <sheet name="Лист1" sheetId="2" state="hidden" r:id="rId3"/>
    <sheet name="кромка" sheetId="3" r:id="rId4"/>
  </sheets>
  <definedNames>
    <definedName name="Excel_BuiltIn_Print_Area" localSheetId="0">'Прайс ЛДСП'!$A$4:$I$511</definedName>
    <definedName name="_xlnm.Print_Area" localSheetId="0">'Прайс ЛДСП'!$A$4:$N$292</definedName>
  </definedNames>
  <calcPr calcId="162913" refMode="R1C1"/>
</workbook>
</file>

<file path=xl/calcChain.xml><?xml version="1.0" encoding="utf-8"?>
<calcChain xmlns="http://schemas.openxmlformats.org/spreadsheetml/2006/main">
  <c r="F20" i="4" l="1"/>
  <c r="H20" i="4"/>
  <c r="J20" i="4"/>
  <c r="F21" i="4"/>
  <c r="H21" i="4"/>
  <c r="J21" i="4"/>
  <c r="F22" i="4"/>
  <c r="H22" i="4"/>
  <c r="J22" i="4"/>
  <c r="F23" i="4"/>
  <c r="J23" i="4"/>
  <c r="J24" i="4"/>
  <c r="F25" i="4"/>
  <c r="H25" i="4"/>
  <c r="J25" i="4"/>
  <c r="J26" i="4"/>
  <c r="J27" i="4"/>
  <c r="J28" i="4"/>
  <c r="J29" i="4"/>
  <c r="J30" i="4"/>
  <c r="F31" i="4"/>
  <c r="J31" i="4"/>
  <c r="F32" i="4"/>
  <c r="H32" i="4"/>
  <c r="J32" i="4"/>
  <c r="F33" i="4"/>
  <c r="H33" i="4"/>
  <c r="J33" i="4"/>
  <c r="F34" i="4"/>
  <c r="J34" i="4"/>
  <c r="F35" i="4"/>
  <c r="H35" i="4"/>
  <c r="J35" i="4"/>
  <c r="F36" i="4"/>
  <c r="J36" i="4"/>
  <c r="F37" i="4"/>
  <c r="J37" i="4"/>
  <c r="J38" i="4"/>
  <c r="J39" i="4"/>
  <c r="F40" i="4"/>
  <c r="H40" i="4"/>
  <c r="J40" i="4"/>
  <c r="F41" i="4"/>
  <c r="J41" i="4"/>
  <c r="F42" i="4"/>
  <c r="H42" i="4"/>
  <c r="J42" i="4"/>
  <c r="F43" i="4"/>
  <c r="J43" i="4"/>
  <c r="F44" i="4"/>
  <c r="J44" i="4"/>
  <c r="J45" i="4"/>
  <c r="F46" i="4"/>
  <c r="H46" i="4"/>
  <c r="J46" i="4"/>
  <c r="F47" i="4"/>
  <c r="J47" i="4"/>
  <c r="F48" i="4"/>
  <c r="J48" i="4"/>
  <c r="J49" i="4"/>
  <c r="F50" i="4"/>
  <c r="J50" i="4"/>
  <c r="F51" i="4"/>
  <c r="H51" i="4"/>
  <c r="J51" i="4"/>
  <c r="F52" i="4"/>
  <c r="J52" i="4"/>
  <c r="J53" i="4"/>
  <c r="F54" i="4"/>
  <c r="J54" i="4"/>
  <c r="F55" i="4"/>
  <c r="H55" i="4"/>
  <c r="J55" i="4"/>
  <c r="F56" i="4"/>
  <c r="H56" i="4"/>
  <c r="J56" i="4"/>
  <c r="J57" i="4"/>
  <c r="F58" i="4"/>
  <c r="J58" i="4"/>
  <c r="F59" i="4"/>
  <c r="J59" i="4"/>
  <c r="J60" i="4"/>
  <c r="J61" i="4"/>
  <c r="J62" i="4"/>
  <c r="F63" i="4"/>
  <c r="J63" i="4"/>
  <c r="F64" i="4"/>
  <c r="H64" i="4"/>
  <c r="J64" i="4"/>
  <c r="J65" i="4"/>
  <c r="F66" i="4"/>
  <c r="J66" i="4"/>
  <c r="F67" i="4"/>
  <c r="H67" i="4"/>
  <c r="J67" i="4"/>
  <c r="F68" i="4"/>
  <c r="H68" i="4"/>
  <c r="J68" i="4"/>
  <c r="J73" i="4"/>
  <c r="J74" i="4"/>
  <c r="F75" i="4"/>
  <c r="H75" i="4"/>
  <c r="J75" i="4"/>
  <c r="H76" i="4"/>
  <c r="J76" i="4"/>
  <c r="F77" i="4"/>
  <c r="J77" i="4"/>
  <c r="F78" i="4"/>
  <c r="J78" i="4"/>
  <c r="J79" i="4"/>
  <c r="F80" i="4"/>
  <c r="J80" i="4"/>
  <c r="F81" i="4"/>
  <c r="J81" i="4"/>
  <c r="F82" i="4"/>
  <c r="H82" i="4"/>
  <c r="J82" i="4"/>
  <c r="J83" i="4"/>
  <c r="J84" i="4"/>
  <c r="F85" i="4"/>
  <c r="J85" i="4"/>
  <c r="J86" i="4"/>
  <c r="F87" i="4"/>
  <c r="J87" i="4"/>
  <c r="J88" i="4"/>
  <c r="J89" i="4"/>
  <c r="F90" i="4"/>
  <c r="J90" i="4"/>
  <c r="J91" i="4"/>
  <c r="J92" i="4"/>
  <c r="J93" i="4"/>
  <c r="J94" i="4"/>
  <c r="J95" i="4"/>
  <c r="J96" i="4"/>
  <c r="F97" i="4"/>
  <c r="J97" i="4"/>
  <c r="J98" i="4"/>
  <c r="J99" i="4"/>
  <c r="J100" i="4"/>
  <c r="J101" i="4"/>
  <c r="F102" i="4"/>
  <c r="J102" i="4"/>
  <c r="J103" i="4"/>
  <c r="J104" i="4"/>
  <c r="F105" i="4"/>
  <c r="J105" i="4"/>
  <c r="J106" i="4"/>
  <c r="F107" i="4"/>
  <c r="J107" i="4"/>
  <c r="F108" i="4"/>
  <c r="J108" i="4"/>
  <c r="J109" i="4"/>
  <c r="J110" i="4"/>
  <c r="J111" i="4"/>
  <c r="J112" i="4"/>
  <c r="J113" i="4"/>
  <c r="J114" i="4"/>
  <c r="J115" i="4"/>
  <c r="J116" i="4"/>
  <c r="J117" i="4"/>
  <c r="F118" i="4"/>
  <c r="J118" i="4"/>
  <c r="F119" i="4"/>
  <c r="H119" i="4"/>
  <c r="J119" i="4"/>
  <c r="J120" i="4"/>
  <c r="F121" i="4"/>
  <c r="J121" i="4"/>
  <c r="J122" i="4"/>
  <c r="F123" i="4"/>
  <c r="J123" i="4"/>
  <c r="F124" i="4"/>
  <c r="J124" i="4"/>
  <c r="J125" i="4"/>
  <c r="J126" i="4"/>
  <c r="J127" i="4"/>
  <c r="J128" i="4"/>
  <c r="J129" i="4"/>
  <c r="F130" i="4"/>
  <c r="J130" i="4"/>
  <c r="H131" i="4"/>
  <c r="J131" i="4"/>
  <c r="F132" i="4"/>
  <c r="J132" i="4"/>
  <c r="J133" i="4"/>
  <c r="F135" i="4"/>
  <c r="J135" i="4"/>
  <c r="F136" i="4"/>
  <c r="J136" i="4"/>
  <c r="F137" i="4"/>
  <c r="J137" i="4"/>
  <c r="J138" i="4"/>
  <c r="J139" i="4"/>
  <c r="J140" i="4"/>
  <c r="J141" i="4"/>
  <c r="J142" i="4"/>
  <c r="J143" i="4"/>
  <c r="J144" i="4"/>
  <c r="J145" i="4"/>
  <c r="F146" i="4"/>
  <c r="J146" i="4"/>
  <c r="J147" i="4"/>
  <c r="J148" i="4"/>
  <c r="J149" i="4"/>
  <c r="J150" i="4"/>
  <c r="J151" i="4"/>
  <c r="F152" i="4"/>
  <c r="J152" i="4"/>
  <c r="J153" i="4"/>
  <c r="F154" i="4"/>
  <c r="J154" i="4"/>
  <c r="J155" i="4"/>
  <c r="J156" i="4"/>
  <c r="J157" i="4"/>
  <c r="F158" i="4"/>
  <c r="J158" i="4"/>
  <c r="J159" i="4"/>
  <c r="J160" i="4"/>
  <c r="J161" i="4"/>
  <c r="F162" i="4"/>
  <c r="J162" i="4"/>
  <c r="F163" i="4"/>
  <c r="J163" i="4"/>
  <c r="J164" i="4"/>
  <c r="J165" i="4"/>
  <c r="J166" i="4"/>
  <c r="J167" i="4"/>
  <c r="J168" i="4"/>
  <c r="J169" i="4"/>
  <c r="F170" i="4"/>
  <c r="H170" i="4"/>
  <c r="J170" i="4"/>
  <c r="J171" i="4"/>
  <c r="J172" i="4"/>
  <c r="J173" i="4"/>
  <c r="F174" i="4"/>
  <c r="J174" i="4"/>
  <c r="J175" i="4"/>
  <c r="F176" i="4"/>
  <c r="J176" i="4"/>
  <c r="J177" i="4"/>
  <c r="F178" i="4"/>
  <c r="H178" i="4"/>
  <c r="J178" i="4"/>
  <c r="J179" i="4"/>
  <c r="F180" i="4"/>
  <c r="J180" i="4"/>
  <c r="F181" i="4"/>
  <c r="J181" i="4"/>
  <c r="J182" i="4"/>
  <c r="J183" i="4"/>
  <c r="F184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F196" i="4"/>
  <c r="J196" i="4"/>
  <c r="F197" i="4"/>
  <c r="J197" i="4"/>
  <c r="J198" i="4"/>
  <c r="J200" i="4"/>
  <c r="J201" i="4"/>
  <c r="J202" i="4"/>
  <c r="J203" i="4"/>
  <c r="J204" i="4"/>
  <c r="J205" i="4"/>
  <c r="J208" i="4"/>
  <c r="J209" i="4"/>
  <c r="J210" i="4"/>
  <c r="J211" i="4"/>
  <c r="J212" i="4"/>
  <c r="J213" i="4"/>
  <c r="J214" i="4"/>
  <c r="J215" i="4"/>
  <c r="J216" i="4"/>
  <c r="J16" i="1" l="1"/>
  <c r="J17" i="1"/>
  <c r="J18" i="1"/>
  <c r="J19" i="1"/>
  <c r="J20" i="1"/>
  <c r="J23" i="1"/>
  <c r="J24" i="1"/>
  <c r="J25" i="1"/>
  <c r="J27" i="1"/>
  <c r="J28" i="1"/>
  <c r="J29" i="1"/>
  <c r="J31" i="1"/>
  <c r="J33" i="1"/>
  <c r="J36" i="1"/>
  <c r="J37" i="1"/>
  <c r="J50" i="1"/>
  <c r="J52" i="1"/>
  <c r="J53" i="1"/>
  <c r="J54" i="1"/>
  <c r="J55" i="1"/>
  <c r="J58" i="1"/>
  <c r="J59" i="1"/>
  <c r="J61" i="1"/>
  <c r="J63" i="1"/>
  <c r="J66" i="1"/>
  <c r="J67" i="1"/>
  <c r="J68" i="1"/>
  <c r="J70" i="1"/>
  <c r="J71" i="1"/>
  <c r="J73" i="1"/>
  <c r="J75" i="1"/>
  <c r="J79" i="1"/>
  <c r="J80" i="1"/>
  <c r="J81" i="1"/>
  <c r="J82" i="1"/>
  <c r="J83" i="1"/>
  <c r="J84" i="1"/>
  <c r="J85" i="1"/>
  <c r="J86" i="1"/>
  <c r="J87" i="1"/>
  <c r="J90" i="1"/>
  <c r="J95" i="1"/>
  <c r="J96" i="1"/>
  <c r="J98" i="1"/>
  <c r="J100" i="1"/>
  <c r="J107" i="1"/>
  <c r="J113" i="1"/>
  <c r="J114" i="1"/>
  <c r="J115" i="1"/>
  <c r="J121" i="1"/>
  <c r="J122" i="1"/>
  <c r="J128" i="1"/>
  <c r="J129" i="1"/>
  <c r="J130" i="1"/>
  <c r="J132" i="1"/>
  <c r="J133" i="1"/>
  <c r="J134" i="1"/>
  <c r="J135" i="1"/>
  <c r="J136" i="1"/>
  <c r="J137" i="1"/>
  <c r="J142" i="1"/>
  <c r="J143" i="1"/>
  <c r="J145" i="1"/>
  <c r="J148" i="1"/>
  <c r="J150" i="1"/>
  <c r="J151" i="1"/>
  <c r="J152" i="1"/>
  <c r="J153" i="1"/>
  <c r="J157" i="1"/>
  <c r="J158" i="1"/>
  <c r="J159" i="1"/>
  <c r="J160" i="1"/>
  <c r="J161" i="1"/>
  <c r="J164" i="1"/>
  <c r="J165" i="1"/>
  <c r="J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5" i="1"/>
  <c r="F16" i="1"/>
  <c r="F17" i="1"/>
  <c r="F18" i="1"/>
  <c r="F19" i="1"/>
  <c r="F20" i="1"/>
  <c r="F23" i="1"/>
  <c r="F24" i="1"/>
  <c r="F25" i="1"/>
  <c r="F27" i="1"/>
  <c r="F28" i="1"/>
  <c r="F29" i="1"/>
  <c r="F31" i="1"/>
  <c r="F33" i="1"/>
  <c r="F37" i="1"/>
  <c r="F50" i="1"/>
  <c r="F52" i="1"/>
  <c r="F53" i="1"/>
  <c r="F54" i="1"/>
  <c r="F55" i="1"/>
  <c r="F57" i="1"/>
  <c r="F58" i="1"/>
  <c r="F61" i="1"/>
  <c r="F63" i="1"/>
  <c r="F67" i="1"/>
  <c r="F68" i="1"/>
  <c r="F70" i="1"/>
  <c r="F73" i="1"/>
  <c r="F75" i="1"/>
  <c r="F80" i="1"/>
  <c r="F82" i="1"/>
  <c r="F83" i="1"/>
  <c r="F84" i="1"/>
  <c r="F87" i="1"/>
  <c r="F90" i="1"/>
  <c r="F96" i="1"/>
  <c r="F98" i="1"/>
  <c r="F100" i="1"/>
  <c r="F103" i="1"/>
  <c r="F106" i="1"/>
  <c r="F107" i="1"/>
  <c r="F108" i="1"/>
  <c r="F109" i="1"/>
  <c r="F114" i="1"/>
  <c r="F115" i="1"/>
  <c r="F128" i="1"/>
  <c r="F129" i="1"/>
  <c r="F130" i="1"/>
  <c r="F132" i="1"/>
  <c r="F133" i="1"/>
  <c r="F135" i="1"/>
  <c r="F136" i="1"/>
  <c r="F143" i="1"/>
  <c r="F145" i="1"/>
  <c r="F146" i="1"/>
  <c r="F148" i="1"/>
  <c r="F150" i="1"/>
  <c r="F151" i="1"/>
  <c r="F152" i="1"/>
  <c r="F153" i="1"/>
  <c r="F154" i="1"/>
  <c r="F159" i="1"/>
  <c r="F160" i="1"/>
  <c r="F161" i="1"/>
  <c r="F164" i="1"/>
  <c r="F165" i="1"/>
  <c r="F15" i="1"/>
</calcChain>
</file>

<file path=xl/sharedStrings.xml><?xml version="1.0" encoding="utf-8"?>
<sst xmlns="http://schemas.openxmlformats.org/spreadsheetml/2006/main" count="1198" uniqueCount="773">
  <si>
    <t>ЛДСП Egger</t>
  </si>
  <si>
    <t>Код</t>
  </si>
  <si>
    <t>Наименование</t>
  </si>
  <si>
    <t>Структура</t>
  </si>
  <si>
    <t>8мм</t>
  </si>
  <si>
    <t>16мм</t>
  </si>
  <si>
    <t>25мм</t>
  </si>
  <si>
    <t>Цена</t>
  </si>
  <si>
    <t>W908</t>
  </si>
  <si>
    <t>Белый Базовый</t>
  </si>
  <si>
    <t>SM</t>
  </si>
  <si>
    <t xml:space="preserve">W908 </t>
  </si>
  <si>
    <t>ST2</t>
  </si>
  <si>
    <t>W960</t>
  </si>
  <si>
    <t>Белый классический (НОВИНКА)</t>
  </si>
  <si>
    <t>ST7</t>
  </si>
  <si>
    <t xml:space="preserve">W980 </t>
  </si>
  <si>
    <t>Белый платиновый</t>
  </si>
  <si>
    <t>Белый платиновый (влагостойкий)</t>
  </si>
  <si>
    <t>W1000</t>
  </si>
  <si>
    <t>Белый Премиум</t>
  </si>
  <si>
    <t>ST19</t>
  </si>
  <si>
    <t xml:space="preserve">W1000 </t>
  </si>
  <si>
    <t>ST38</t>
  </si>
  <si>
    <t>ST9</t>
  </si>
  <si>
    <t>W1100</t>
  </si>
  <si>
    <t>Альпина белая (Белый Альпийский)</t>
  </si>
  <si>
    <t>W1200</t>
  </si>
  <si>
    <t>Фарфор Белый (НОВИНКА)</t>
  </si>
  <si>
    <t>U104</t>
  </si>
  <si>
    <t>Алебастр белый</t>
  </si>
  <si>
    <t>U108</t>
  </si>
  <si>
    <t>Ванильный жёлтый</t>
  </si>
  <si>
    <t>U113</t>
  </si>
  <si>
    <t>Коттон бежевый</t>
  </si>
  <si>
    <t>U115</t>
  </si>
  <si>
    <t>Карат бежевый (НОВИНКА)</t>
  </si>
  <si>
    <t xml:space="preserve">U156 </t>
  </si>
  <si>
    <t>Бежевый песок</t>
  </si>
  <si>
    <t>U200</t>
  </si>
  <si>
    <t>Бежевый</t>
  </si>
  <si>
    <t xml:space="preserve">U201 </t>
  </si>
  <si>
    <t>Серая галька</t>
  </si>
  <si>
    <t>U211</t>
  </si>
  <si>
    <t>Миндаль бежевый (НОВИНКА)</t>
  </si>
  <si>
    <t>U216</t>
  </si>
  <si>
    <t xml:space="preserve">Камель бежевый
</t>
  </si>
  <si>
    <t xml:space="preserve">U222 </t>
  </si>
  <si>
    <t>Крем бежевый</t>
  </si>
  <si>
    <t>U311</t>
  </si>
  <si>
    <t>Бургундский красный</t>
  </si>
  <si>
    <t>U321</t>
  </si>
  <si>
    <t>Красный китайский</t>
  </si>
  <si>
    <t>U337</t>
  </si>
  <si>
    <t>Фуксия розовая</t>
  </si>
  <si>
    <t>ST8</t>
  </si>
  <si>
    <t>U504</t>
  </si>
  <si>
    <t xml:space="preserve">Альпийское озеро </t>
  </si>
  <si>
    <t>U525</t>
  </si>
  <si>
    <t>Делфт голубой</t>
  </si>
  <si>
    <t>U540</t>
  </si>
  <si>
    <t>Деним голубой</t>
  </si>
  <si>
    <t>U604</t>
  </si>
  <si>
    <t>Зелёный эвкалипт (НОВИНКА)</t>
  </si>
  <si>
    <t>U630</t>
  </si>
  <si>
    <t>Зелёный лимон (Лайм)</t>
  </si>
  <si>
    <t>U636</t>
  </si>
  <si>
    <t>Фьерд зеленый (НОВИНКА)</t>
  </si>
  <si>
    <t>U638</t>
  </si>
  <si>
    <t>Зелёный шалфей (НОВИНКА)</t>
  </si>
  <si>
    <t>U665</t>
  </si>
  <si>
    <t>Зелёный камень (НОВИНКА)</t>
  </si>
  <si>
    <t>U699</t>
  </si>
  <si>
    <t>Зеленый еловый (НОВИНКА)</t>
  </si>
  <si>
    <t xml:space="preserve">U702 </t>
  </si>
  <si>
    <t>Кашемир серый</t>
  </si>
  <si>
    <t>U705</t>
  </si>
  <si>
    <t>Ангора серая</t>
  </si>
  <si>
    <t xml:space="preserve">U707 </t>
  </si>
  <si>
    <t>Шёлк серый</t>
  </si>
  <si>
    <t>U708</t>
  </si>
  <si>
    <t>Светло-серый</t>
  </si>
  <si>
    <t xml:space="preserve">U727 </t>
  </si>
  <si>
    <t>Серый камень</t>
  </si>
  <si>
    <t xml:space="preserve">U732 </t>
  </si>
  <si>
    <t>Серый асфальт (пыльный)</t>
  </si>
  <si>
    <t>U741</t>
  </si>
  <si>
    <t>Лава серая</t>
  </si>
  <si>
    <t xml:space="preserve">U748 </t>
  </si>
  <si>
    <t>Трюфель коричневый</t>
  </si>
  <si>
    <t>U750</t>
  </si>
  <si>
    <t>Ярко-серый</t>
  </si>
  <si>
    <t xml:space="preserve">U763 </t>
  </si>
  <si>
    <t>Серый перламутровый</t>
  </si>
  <si>
    <t xml:space="preserve">U767 </t>
  </si>
  <si>
    <t>Кубанит серый</t>
  </si>
  <si>
    <t>U775</t>
  </si>
  <si>
    <t>Серый дымчатый (Бело-серый)</t>
  </si>
  <si>
    <t>U780</t>
  </si>
  <si>
    <t>Серый монументальный</t>
  </si>
  <si>
    <t xml:space="preserve">U788 </t>
  </si>
  <si>
    <t>Арктика серый</t>
  </si>
  <si>
    <t>U818</t>
  </si>
  <si>
    <t>Тёмно-коричневый</t>
  </si>
  <si>
    <t>U830</t>
  </si>
  <si>
    <t>Карамель нюд</t>
  </si>
  <si>
    <t xml:space="preserve">U899 </t>
  </si>
  <si>
    <t>Нежный черный (космос серый)</t>
  </si>
  <si>
    <t>U960</t>
  </si>
  <si>
    <t>Оникс серый</t>
  </si>
  <si>
    <t xml:space="preserve">U961 </t>
  </si>
  <si>
    <t>Чёрный графит</t>
  </si>
  <si>
    <t>ST2/ST7</t>
  </si>
  <si>
    <t xml:space="preserve">U963 </t>
  </si>
  <si>
    <t>Диамант серый</t>
  </si>
  <si>
    <t>U968</t>
  </si>
  <si>
    <t xml:space="preserve">Серый уголь
</t>
  </si>
  <si>
    <t>U998</t>
  </si>
  <si>
    <t>Лес чёрный</t>
  </si>
  <si>
    <t xml:space="preserve">U999 </t>
  </si>
  <si>
    <t>Чёрный</t>
  </si>
  <si>
    <t xml:space="preserve">Чёрный </t>
  </si>
  <si>
    <t xml:space="preserve">H1113 </t>
  </si>
  <si>
    <t>Дуб Канзас коричневый</t>
  </si>
  <si>
    <t>ST10</t>
  </si>
  <si>
    <t xml:space="preserve">H1122 </t>
  </si>
  <si>
    <t>Древесина белая</t>
  </si>
  <si>
    <t>ST22</t>
  </si>
  <si>
    <t xml:space="preserve">H1123 </t>
  </si>
  <si>
    <t>Древесина графит</t>
  </si>
  <si>
    <t xml:space="preserve">H1137 </t>
  </si>
  <si>
    <t>Дуб Сорано чёрно-коричневый</t>
  </si>
  <si>
    <t>ST12</t>
  </si>
  <si>
    <t>H1142</t>
  </si>
  <si>
    <t>Дуб Сакраменто коричневый (НОВИНКА)</t>
  </si>
  <si>
    <t>ST36</t>
  </si>
  <si>
    <t xml:space="preserve">H1145 </t>
  </si>
  <si>
    <t>Дуб Бардолино натуральный</t>
  </si>
  <si>
    <t xml:space="preserve">H1146 </t>
  </si>
  <si>
    <t>Дуб Бардолино серый</t>
  </si>
  <si>
    <t xml:space="preserve">H1176 </t>
  </si>
  <si>
    <t>Дуб Галифакс белый</t>
  </si>
  <si>
    <t>ST37</t>
  </si>
  <si>
    <t xml:space="preserve">H1180 </t>
  </si>
  <si>
    <t>Дуб Галифакс натуральный</t>
  </si>
  <si>
    <t xml:space="preserve">H1181 </t>
  </si>
  <si>
    <t>Дуб Галифакс табак</t>
  </si>
  <si>
    <t xml:space="preserve">H1199 </t>
  </si>
  <si>
    <t>Дуб термо чёрно-коричневый</t>
  </si>
  <si>
    <t>H1242</t>
  </si>
  <si>
    <t>Акация Шеффилд натуральный (НОВИНКА)</t>
  </si>
  <si>
    <t xml:space="preserve">H1250 </t>
  </si>
  <si>
    <t>Ясень Наварра</t>
  </si>
  <si>
    <t>H1251</t>
  </si>
  <si>
    <t>Робиния Брэнсон натуральная коричневая</t>
  </si>
  <si>
    <t>H1253</t>
  </si>
  <si>
    <t>Робиния Брэнсон трюфель коричневый</t>
  </si>
  <si>
    <t xml:space="preserve">H1277 </t>
  </si>
  <si>
    <t>Акация Лэйклэнд светлая</t>
  </si>
  <si>
    <t>H1303</t>
  </si>
  <si>
    <t>Дуб Бельмонт коричневый (НОВИНКА)</t>
  </si>
  <si>
    <t>H1307</t>
  </si>
  <si>
    <t>Орех Вармия коричневый (НОВИНКА)</t>
  </si>
  <si>
    <t>H1312</t>
  </si>
  <si>
    <t>Дуб Уайт-Ривер песочно-бежевый</t>
  </si>
  <si>
    <t>H1313</t>
  </si>
  <si>
    <t>Дуб Уайт-Ривер серо-коричневый</t>
  </si>
  <si>
    <t>H1318</t>
  </si>
  <si>
    <t>Дикий дуб натуральный</t>
  </si>
  <si>
    <t xml:space="preserve">H1330 </t>
  </si>
  <si>
    <t>Дуб Санта-Фе винтаж</t>
  </si>
  <si>
    <t>ЛДСП (Эггер) (2,80*2,07) 16 мм H1330 ST10 Дуб Санта-Фе винтаж</t>
  </si>
  <si>
    <t>H1334</t>
  </si>
  <si>
    <t>Дуб Сорано натуральный светлый</t>
  </si>
  <si>
    <t>H1344</t>
  </si>
  <si>
    <t>Дуб Шерман коньяк коричневый</t>
  </si>
  <si>
    <t>ST32</t>
  </si>
  <si>
    <t>H1345</t>
  </si>
  <si>
    <t>Дуб Шерман серый</t>
  </si>
  <si>
    <t>H1346</t>
  </si>
  <si>
    <t>Дуб Шерман антрацит</t>
  </si>
  <si>
    <t>H1362</t>
  </si>
  <si>
    <t>Дуб Барония светлый (НОВИНКА)</t>
  </si>
  <si>
    <t>H1367</t>
  </si>
  <si>
    <t>Дуб Каселла натуральный светлый (НОВИНКА)</t>
  </si>
  <si>
    <t>ST40</t>
  </si>
  <si>
    <t>H1385</t>
  </si>
  <si>
    <t>Дуб Каселла натуральный (НОВИНКА)</t>
  </si>
  <si>
    <t>H1386</t>
  </si>
  <si>
    <t>Дуб Каселла коричневый (НОВИНКА)</t>
  </si>
  <si>
    <t xml:space="preserve">H1387 </t>
  </si>
  <si>
    <t>Дуб Денвер графит</t>
  </si>
  <si>
    <t xml:space="preserve">H1399 </t>
  </si>
  <si>
    <t>Дуб Денвер трюфель</t>
  </si>
  <si>
    <t xml:space="preserve">H1401 </t>
  </si>
  <si>
    <t>Сосна Касцина</t>
  </si>
  <si>
    <t xml:space="preserve">H1424 </t>
  </si>
  <si>
    <t>Файнлайн крем</t>
  </si>
  <si>
    <t xml:space="preserve">H1486 </t>
  </si>
  <si>
    <t>Сосна Пасадена</t>
  </si>
  <si>
    <t xml:space="preserve">H1487 </t>
  </si>
  <si>
    <t>Пихта Брамберг</t>
  </si>
  <si>
    <t xml:space="preserve">H1582 </t>
  </si>
  <si>
    <t>Бук Эльмау</t>
  </si>
  <si>
    <t>ST15</t>
  </si>
  <si>
    <t>H1615</t>
  </si>
  <si>
    <t>Вишня Верона</t>
  </si>
  <si>
    <t xml:space="preserve">H1636 </t>
  </si>
  <si>
    <t>Вишня Локарно</t>
  </si>
  <si>
    <t>H1710</t>
  </si>
  <si>
    <t>Каштан Кентукки песочный</t>
  </si>
  <si>
    <t>H1714</t>
  </si>
  <si>
    <t>Орех Линкольн</t>
  </si>
  <si>
    <t>H1715</t>
  </si>
  <si>
    <t>Орех Парона (НОВИНКА)</t>
  </si>
  <si>
    <t>H1732</t>
  </si>
  <si>
    <t>Береза Песочная (НОВИНКА)</t>
  </si>
  <si>
    <t xml:space="preserve">H1733 </t>
  </si>
  <si>
    <t>Берёза Майнау</t>
  </si>
  <si>
    <t>H1910</t>
  </si>
  <si>
    <t>Бук луговой (НОВИНКА)</t>
  </si>
  <si>
    <t>H2033</t>
  </si>
  <si>
    <t>Дуб хантон темный</t>
  </si>
  <si>
    <t>H3012</t>
  </si>
  <si>
    <t>Кокоболо натуральный</t>
  </si>
  <si>
    <t>H3003</t>
  </si>
  <si>
    <t>Дуб Норидж (НОВИНКА)</t>
  </si>
  <si>
    <t>H3043</t>
  </si>
  <si>
    <t>Эвкалипт тёмно-коричневый (НОВИНКА)</t>
  </si>
  <si>
    <t>H305</t>
  </si>
  <si>
    <t>Дуб Тонсберг натуральный (НОВИНКА)</t>
  </si>
  <si>
    <t>H309</t>
  </si>
  <si>
    <t>Дуб Тонсберг коричневый (НОВИНКА)</t>
  </si>
  <si>
    <t>H3058</t>
  </si>
  <si>
    <t>Венге Мали</t>
  </si>
  <si>
    <t xml:space="preserve">H3090 </t>
  </si>
  <si>
    <t>Древесина Шорвуд</t>
  </si>
  <si>
    <t xml:space="preserve">H3131 </t>
  </si>
  <si>
    <t>Дуб Давос натуральный</t>
  </si>
  <si>
    <t xml:space="preserve">H3133 </t>
  </si>
  <si>
    <t>Дуб Давос трюфель</t>
  </si>
  <si>
    <t>H3146</t>
  </si>
  <si>
    <t>Дуб Лоренцо бежево-серый</t>
  </si>
  <si>
    <t>H3152</t>
  </si>
  <si>
    <t>Дуб Винченца беленый (НОВИНКА)</t>
  </si>
  <si>
    <t xml:space="preserve">H3154 </t>
  </si>
  <si>
    <t>Дуб Чарльстон темно-коричневый</t>
  </si>
  <si>
    <t xml:space="preserve">H3156 </t>
  </si>
  <si>
    <t>Дуб Корбридж серый</t>
  </si>
  <si>
    <t xml:space="preserve">H3157 </t>
  </si>
  <si>
    <t xml:space="preserve"> Дуб Винченца</t>
  </si>
  <si>
    <t xml:space="preserve">H3170 </t>
  </si>
  <si>
    <t>Дуб Кендал натуральный</t>
  </si>
  <si>
    <t>H3176</t>
  </si>
  <si>
    <t>Дуб Галифакс олово</t>
  </si>
  <si>
    <t>H3190</t>
  </si>
  <si>
    <t>Металлик Файнлайн антрацит</t>
  </si>
  <si>
    <t>H3192</t>
  </si>
  <si>
    <t>Металлик Файнлайн коричневый</t>
  </si>
  <si>
    <t>H3195</t>
  </si>
  <si>
    <t>Файнлайн белый (НОВИНКА)</t>
  </si>
  <si>
    <t>H3197</t>
  </si>
  <si>
    <t>Файнлайн средне-серый (НОВИНКА)</t>
  </si>
  <si>
    <t>H3198</t>
  </si>
  <si>
    <t>Файнлайн темно-серый (НОВИНКА)</t>
  </si>
  <si>
    <t xml:space="preserve">H3303 </t>
  </si>
  <si>
    <t>Дуб Гамильтон натуральный</t>
  </si>
  <si>
    <t xml:space="preserve">H3309 </t>
  </si>
  <si>
    <t xml:space="preserve">Дуб Гладстоун песочный </t>
  </si>
  <si>
    <t>ST28</t>
  </si>
  <si>
    <t>H3317</t>
  </si>
  <si>
    <t>Дуб кунео коричневый (НОВИНКА)</t>
  </si>
  <si>
    <t>H3325</t>
  </si>
  <si>
    <t>Дуб Гладстоун табак</t>
  </si>
  <si>
    <t xml:space="preserve">H3326 </t>
  </si>
  <si>
    <t>Дуб Гладстоун серо-бежевый</t>
  </si>
  <si>
    <t>H3330</t>
  </si>
  <si>
    <t>Дуб Антор натуральный</t>
  </si>
  <si>
    <t xml:space="preserve">H3331 </t>
  </si>
  <si>
    <t>Дуб Небраска натуральный</t>
  </si>
  <si>
    <t>H3359</t>
  </si>
  <si>
    <t>Дуб Давенпорт натуральный светлый (НОВИНКА)</t>
  </si>
  <si>
    <t xml:space="preserve">H3395 </t>
  </si>
  <si>
    <t>Дуб Корбридж натуральный</t>
  </si>
  <si>
    <t xml:space="preserve">H3398 </t>
  </si>
  <si>
    <t>Дуб Кендал коньяк</t>
  </si>
  <si>
    <t xml:space="preserve">H3430 </t>
  </si>
  <si>
    <t>Сосна Аланд белая</t>
  </si>
  <si>
    <t>H3433</t>
  </si>
  <si>
    <t>Сосна Аланд полярная</t>
  </si>
  <si>
    <t xml:space="preserve">H3450 </t>
  </si>
  <si>
    <t>Флитвуд белый</t>
  </si>
  <si>
    <t xml:space="preserve">H3451 </t>
  </si>
  <si>
    <t>Флитвуд шампань</t>
  </si>
  <si>
    <t xml:space="preserve">H3453 </t>
  </si>
  <si>
    <t>Флитвуд серая лава</t>
  </si>
  <si>
    <t xml:space="preserve">H3700 </t>
  </si>
  <si>
    <t>Орех Пацифик натуральный</t>
  </si>
  <si>
    <t xml:space="preserve">H3702 </t>
  </si>
  <si>
    <t>Орех Пацифик табак</t>
  </si>
  <si>
    <t xml:space="preserve">H3710 </t>
  </si>
  <si>
    <t>Орех карини натуральный</t>
  </si>
  <si>
    <t xml:space="preserve">H3730 </t>
  </si>
  <si>
    <t>Гикори натуральный</t>
  </si>
  <si>
    <t xml:space="preserve">H3734 </t>
  </si>
  <si>
    <t>Орех Дижон натуральный</t>
  </si>
  <si>
    <t>Н3840</t>
  </si>
  <si>
    <t>Клен Мандал натуральный</t>
  </si>
  <si>
    <t xml:space="preserve">H3860 </t>
  </si>
  <si>
    <t>Клен сахарный шампань</t>
  </si>
  <si>
    <t xml:space="preserve">F186 </t>
  </si>
  <si>
    <t>Бетон Чикаго светло-серый</t>
  </si>
  <si>
    <t xml:space="preserve">F187 </t>
  </si>
  <si>
    <t>Бетон Чикаго темно-серый</t>
  </si>
  <si>
    <t>F204</t>
  </si>
  <si>
    <t>Мрамор Каррара белый</t>
  </si>
  <si>
    <t>F206</t>
  </si>
  <si>
    <t>Камень Пьетра Гриджиа чёрный</t>
  </si>
  <si>
    <t>F235</t>
  </si>
  <si>
    <t>Сланец Скиваро (НОВИНКА)</t>
  </si>
  <si>
    <t>F243</t>
  </si>
  <si>
    <t>Мрамор Кандела светло-серый (НОВИНКА)</t>
  </si>
  <si>
    <t>F323</t>
  </si>
  <si>
    <t>Кобра бронза (НОВИНКА)</t>
  </si>
  <si>
    <t>ST20</t>
  </si>
  <si>
    <t>F416</t>
  </si>
  <si>
    <t>Текстиль Бежевый</t>
  </si>
  <si>
    <t xml:space="preserve">F433 </t>
  </si>
  <si>
    <t>Лён антрацит</t>
  </si>
  <si>
    <t xml:space="preserve">F501 </t>
  </si>
  <si>
    <t>Алюминий матированный</t>
  </si>
  <si>
    <t xml:space="preserve">F509 </t>
  </si>
  <si>
    <t>Алюминий</t>
  </si>
  <si>
    <t>F528</t>
  </si>
  <si>
    <t>Металл брашированный бронзовый (НОВИНКА)</t>
  </si>
  <si>
    <t>F637</t>
  </si>
  <si>
    <t xml:space="preserve">Хромикс белый </t>
  </si>
  <si>
    <t>ST16</t>
  </si>
  <si>
    <t>F642</t>
  </si>
  <si>
    <t>Хромикс бронза</t>
  </si>
  <si>
    <t xml:space="preserve">F685 </t>
  </si>
  <si>
    <t>Акапулько</t>
  </si>
  <si>
    <t>F800</t>
  </si>
  <si>
    <t>Мрамор Кристалл (НОВИНКА)</t>
  </si>
  <si>
    <t>F812</t>
  </si>
  <si>
    <t>Мрамор Леванто Белый</t>
  </si>
  <si>
    <t xml:space="preserve">Наименование </t>
  </si>
  <si>
    <t>0,4*19</t>
  </si>
  <si>
    <t>0,8*19</t>
  </si>
  <si>
    <t>2*19</t>
  </si>
  <si>
    <t>1*23</t>
  </si>
  <si>
    <t>0,4*28</t>
  </si>
  <si>
    <t>0,8*23</t>
  </si>
  <si>
    <t>0,8*28</t>
  </si>
  <si>
    <t>2*23</t>
  </si>
  <si>
    <t>2*28</t>
  </si>
  <si>
    <t>2*35</t>
  </si>
  <si>
    <t>1,5*43</t>
  </si>
  <si>
    <t>2*43</t>
  </si>
  <si>
    <t>Однотонные декоры Egger</t>
  </si>
  <si>
    <t>-</t>
  </si>
  <si>
    <t xml:space="preserve">Древесные/фантазийные декоры Egger </t>
  </si>
  <si>
    <t>19/22</t>
  </si>
  <si>
    <t xml:space="preserve">Кромка под ЛМДФ: </t>
  </si>
  <si>
    <t>Матовые декоры</t>
  </si>
  <si>
    <t>Глянцевые декоры</t>
  </si>
  <si>
    <t>вывод</t>
  </si>
  <si>
    <t xml:space="preserve">новый </t>
  </si>
  <si>
    <t xml:space="preserve">          *Уважаемые покупатели в данном прайс-листе указана актуальная складская программа и цены на текущий момент времени, наличие материала и необходимого Вам количества уточняйте по указанным номерам выше и у Ваших региональных менеджеров.                                                                                                                                                                                                           10.01.2024</t>
  </si>
  <si>
    <t>МДФ шлифованное 2800 х 2070 х 30мм"F"-под фрезеровку</t>
  </si>
  <si>
    <t>МДФ шлифованное 2800 х 2070 х 28мм "F"-под фрезеровку</t>
  </si>
  <si>
    <t>МДФ шлифованное 2800 х 2070 х 25мм "F"-под фрезеровку</t>
  </si>
  <si>
    <t>МДФ шлифованное 2800 х 2070 х 22мм "F"-под фрезеровку</t>
  </si>
  <si>
    <t>МДФ шлифованное 2800 х 2070 х 19мм "F"-под фрезеровку</t>
  </si>
  <si>
    <t>МДФ шлифованное 2800 х 2070 х 18мм "F"-под фрезеровку</t>
  </si>
  <si>
    <t>МДФ шлифованное 2800 х 2070 х 16мм (38уп)"ST"</t>
  </si>
  <si>
    <t>МДФ шлифованное 2800 х 2070 х 16мм "F"-под фрезеровку</t>
  </si>
  <si>
    <t>МДФ шлифованное 2800 х 2070 х 12мм "F"-под фрезеровку</t>
  </si>
  <si>
    <t>МДФ шлифованное 2800 х 2070 х 10мм"F"-под фрезеровку</t>
  </si>
  <si>
    <t>МДФ шлифованное 2800 х 2070 х 8мм "F"-под фрезеровку</t>
  </si>
  <si>
    <t>МДФ шлифованное 2800 х 2070 х 6мм "F"-под фрезеровку</t>
  </si>
  <si>
    <t>ЛМДФ 2ст. Белое 2800 х 2070 х 22мм (28уп)</t>
  </si>
  <si>
    <t>ЛМДФ 2ст. Белое 2800 х 2070 х 19мм "F"-под фрезеровку</t>
  </si>
  <si>
    <t>ЛМДФ 2ст. Белое 2800 х 2070 х 16мм "F"-под фрезеровку</t>
  </si>
  <si>
    <t>ЛМДФ 1ст. Белое 2800 х 2070 х 22мм "F"-под фрезеровку</t>
  </si>
  <si>
    <t>ЛМДФ 1ст. Белое 2800 х 2070 х 19мм)(32уп)"STM"</t>
  </si>
  <si>
    <t>ЛМДФ 1ст. Белое 2800 х 2070 х 19мм "2B" под глубокую фрезеровку</t>
  </si>
  <si>
    <t>ЛМДФ 1ст. Белое 2800 х 2070 х 19мм "F"</t>
  </si>
  <si>
    <t>ЛМДФ 1ст. Белое 2800 х 2070 х 16мм "2B" под глубокую фрезеровку</t>
  </si>
  <si>
    <t>ЛМДФ 1ст. БЕЛОЕ  2800 х 2070 х 16мм "STM"</t>
  </si>
  <si>
    <t>ЛМДФ 1ст. Белое 2800 х 2070 х 16мм "F"-под фрезеровку</t>
  </si>
  <si>
    <t>ЛМДФ 1ст. БЕЛОЕ 2800 х 2070 х 10мм"F"-под фрезеровку</t>
  </si>
  <si>
    <t>МДФ Kastamonu</t>
  </si>
  <si>
    <t>ЛМДФ 2ст. Белое 2500 х 2070 х 16мм F - под фрезеровку</t>
  </si>
  <si>
    <t>ЛМДФ 2ст. Белое 2800 х 2070 х 19мм XL (24) - под глуб. Фрезеровку</t>
  </si>
  <si>
    <t>ЛМДФ 2ст. Белое 2800 х 2070 х 16мм XL (30) - под глуб. Фрезеровку</t>
  </si>
  <si>
    <t xml:space="preserve">ЛМДФ 1ст. Белое 2800 х 2070 х 19мм XL (24) - под глуб. фрезеровку </t>
  </si>
  <si>
    <t xml:space="preserve">ЛМДФ 1ст. Белое 2800 х 2070 х 16мм XL (30) - под глуб. фрезеровку </t>
  </si>
  <si>
    <t xml:space="preserve">ЛМДФ 1ст. Белое 2800 х 2070 х 16мм F - под фрезеровку </t>
  </si>
  <si>
    <t>ЛМДФ 1ст. Белое 2500 х 2070 х 16мм F- под фрезеровку</t>
  </si>
  <si>
    <t xml:space="preserve">МДФ шлифованное 2500 х 2070 х 16мм </t>
  </si>
  <si>
    <t>МДФ Кроношпан</t>
  </si>
  <si>
    <t>ХДФ шлифованный</t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</si>
  <si>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 xml:space="preserve">Черный 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</si>
  <si>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Холодный Серый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</si>
  <si>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Орех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</si>
  <si>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Клен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</si>
  <si>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Сонома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</si>
  <si>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Белый Крафт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</si>
  <si>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Табачный Крафт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</si>
  <si>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Серый Крафт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</si>
  <si>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Золотой Крафт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</si>
  <si>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Дуб Винтаж Платина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</si>
  <si>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 xml:space="preserve">Вишня 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</si>
  <si>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Венге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</si>
  <si>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>Бук Бавария</t>
    </r>
  </si>
  <si>
    <r>
      <rPr>
        <b/>
        <sz val="11"/>
        <rFont val="Times New Roman"/>
        <family val="1"/>
        <charset val="204"/>
      </rPr>
      <t xml:space="preserve">ЛХДФ </t>
    </r>
    <r>
      <rPr>
        <b/>
        <sz val="12"/>
        <rFont val="Times New Roman"/>
        <family val="1"/>
        <charset val="204"/>
      </rPr>
      <t xml:space="preserve">Антрацит </t>
    </r>
  </si>
  <si>
    <t>ЛХДФ Серый</t>
  </si>
  <si>
    <t>ЛХДФ Бежевый</t>
  </si>
  <si>
    <t xml:space="preserve">ЛХДФ Белый </t>
  </si>
  <si>
    <t>(5,796 м. кв)</t>
  </si>
  <si>
    <t>3мм</t>
  </si>
  <si>
    <t xml:space="preserve">2800 х 2070 </t>
  </si>
  <si>
    <t>ХДФ</t>
  </si>
  <si>
    <t>ЛХДФ декорированный</t>
  </si>
  <si>
    <t>2800 х 2070 х 18мм</t>
  </si>
  <si>
    <t>0190UG</t>
  </si>
  <si>
    <t>Черный 0190UG</t>
  </si>
  <si>
    <t>0190UM</t>
  </si>
  <si>
    <t>Черный 0190UM</t>
  </si>
  <si>
    <t>0514 UG</t>
  </si>
  <si>
    <t>Слоновая кость 0514 UG</t>
  </si>
  <si>
    <t>8533UG</t>
  </si>
  <si>
    <t>Макиято 8533UG</t>
  </si>
  <si>
    <t>7166 UG</t>
  </si>
  <si>
    <t>Латте 7166 UG</t>
  </si>
  <si>
    <t>5981 UM</t>
  </si>
  <si>
    <t>ЛМДФ Кашемир (под пленкой ) 5981 UM</t>
  </si>
  <si>
    <t>8681 UM</t>
  </si>
  <si>
    <t>Белый Бриллиант 8681 UM</t>
  </si>
  <si>
    <t>8681 UG</t>
  </si>
  <si>
    <t>Белый Бриллиант 8681 UG</t>
  </si>
  <si>
    <t xml:space="preserve"> 164 UG</t>
  </si>
  <si>
    <t xml:space="preserve">Антрацит </t>
  </si>
  <si>
    <t>ПЛИТЫ ACRYLIC GLOSS FAVORIT</t>
  </si>
  <si>
    <t>Trends 20/21</t>
  </si>
  <si>
    <t>AD</t>
  </si>
  <si>
    <t>К534</t>
  </si>
  <si>
    <t>Каштан Арвадонна Угольный 1 ст.!!!</t>
  </si>
  <si>
    <t>К532</t>
  </si>
  <si>
    <t>Каштан Арвадонна Пламенный 1 ст.!!!</t>
  </si>
  <si>
    <t>HU</t>
  </si>
  <si>
    <t>К554</t>
  </si>
  <si>
    <t>Дуб Гудзон Шоколадный 1 ст.!!!</t>
  </si>
  <si>
    <t>К530</t>
  </si>
  <si>
    <t>Дуб Гудзон Амаретто 1ст.!!!</t>
  </si>
  <si>
    <t>К529</t>
  </si>
  <si>
    <t>Дуб Гудзон Золотой (NEW) 1ст.!!!</t>
  </si>
  <si>
    <t>К527</t>
  </si>
  <si>
    <t>Дуб Гудзон Бискотто (NEW)  1ст.!!!</t>
  </si>
  <si>
    <t>Harmony</t>
  </si>
  <si>
    <t>№</t>
  </si>
  <si>
    <t>SN</t>
  </si>
  <si>
    <t xml:space="preserve">K525 </t>
  </si>
  <si>
    <t>Ясень Прибрежный светлый (NEW)</t>
  </si>
  <si>
    <t>PW</t>
  </si>
  <si>
    <t xml:space="preserve">K366 </t>
  </si>
  <si>
    <t>Дуб Эвок Окаменелый</t>
  </si>
  <si>
    <t xml:space="preserve">K365 </t>
  </si>
  <si>
    <t>Дуб Эвок Прибрежный</t>
  </si>
  <si>
    <t xml:space="preserve">K364 </t>
  </si>
  <si>
    <t>Вяз Аврора Каменный (вывод)</t>
  </si>
  <si>
    <t xml:space="preserve">K363 </t>
  </si>
  <si>
    <t>Вяз Аврора Натуральный (вывод)</t>
  </si>
  <si>
    <t xml:space="preserve">K362 </t>
  </si>
  <si>
    <t>Дуб Харбор Эспрессо (вывод)</t>
  </si>
  <si>
    <t xml:space="preserve">K361 </t>
  </si>
  <si>
    <t>Дуб Харбор Золотой</t>
  </si>
  <si>
    <t xml:space="preserve">K360 </t>
  </si>
  <si>
    <t>Дуб Харбор Винтажный</t>
  </si>
  <si>
    <t xml:space="preserve">K359 </t>
  </si>
  <si>
    <t>Дуб Кастелло Бренди ( Коньячный )</t>
  </si>
  <si>
    <t xml:space="preserve">K358 </t>
  </si>
  <si>
    <t>Дуб Кастелло Медовый</t>
  </si>
  <si>
    <t xml:space="preserve">K357 </t>
  </si>
  <si>
    <t>Дуб Кастелло Серый</t>
  </si>
  <si>
    <t xml:space="preserve">K356 </t>
  </si>
  <si>
    <t>Дуб Гранж Песочный</t>
  </si>
  <si>
    <t xml:space="preserve">K355  </t>
  </si>
  <si>
    <t>Дуб Гранж Платиновый</t>
  </si>
  <si>
    <t xml:space="preserve">K354 </t>
  </si>
  <si>
    <t>Дуб Гранж Колониальный</t>
  </si>
  <si>
    <t>RT</t>
  </si>
  <si>
    <t xml:space="preserve">K353 </t>
  </si>
  <si>
    <t>Угольный камень</t>
  </si>
  <si>
    <t xml:space="preserve">K352 </t>
  </si>
  <si>
    <t>Железный камень</t>
  </si>
  <si>
    <t xml:space="preserve">K351 </t>
  </si>
  <si>
    <t>Ржавый камень</t>
  </si>
  <si>
    <t xml:space="preserve">K350 </t>
  </si>
  <si>
    <t>Бетонный камень</t>
  </si>
  <si>
    <t xml:space="preserve">K349 </t>
  </si>
  <si>
    <t>Шелковый камень</t>
  </si>
  <si>
    <t>Файнлайн темный</t>
  </si>
  <si>
    <t xml:space="preserve">Файнлайн Светлый </t>
  </si>
  <si>
    <t>K011</t>
  </si>
  <si>
    <t xml:space="preserve">Сосна Кремовая Loft </t>
  </si>
  <si>
    <t>K010</t>
  </si>
  <si>
    <t>Сосна Белая Loft</t>
  </si>
  <si>
    <t>К089</t>
  </si>
  <si>
    <t>Cкандинавское Дерево Серое</t>
  </si>
  <si>
    <t>К088</t>
  </si>
  <si>
    <t xml:space="preserve">Скандинавское Дерево Белое </t>
  </si>
  <si>
    <t>RW</t>
  </si>
  <si>
    <t>K544</t>
  </si>
  <si>
    <t>Дуб Сильверджек Ореховый (NEW)</t>
  </si>
  <si>
    <t>PN</t>
  </si>
  <si>
    <t>K540</t>
  </si>
  <si>
    <t>Серый Альбус (NEW)</t>
  </si>
  <si>
    <t xml:space="preserve">Северное Дерево Темное </t>
  </si>
  <si>
    <t>8508</t>
  </si>
  <si>
    <t>Северное Дерево Светлое</t>
  </si>
  <si>
    <t>SU</t>
  </si>
  <si>
    <t>К108</t>
  </si>
  <si>
    <t>Пельтро (вывод)</t>
  </si>
  <si>
    <t>K546</t>
  </si>
  <si>
    <t>Орех Франклин Карамельный (NEW)</t>
  </si>
  <si>
    <t>K547</t>
  </si>
  <si>
    <t>Орех Франклин Табачный (NEW)</t>
  </si>
  <si>
    <t>SD/SU</t>
  </si>
  <si>
    <t xml:space="preserve">Дуб Орегон </t>
  </si>
  <si>
    <t>Крослайн Латте</t>
  </si>
  <si>
    <t>Крослайн Карамель</t>
  </si>
  <si>
    <t>Камень Темный (Ателье)</t>
  </si>
  <si>
    <t>Камень Светлый (Ателье)</t>
  </si>
  <si>
    <t>Зебрано Сахара (вывод)</t>
  </si>
  <si>
    <t>Зебрано Нюанс (вывод)</t>
  </si>
  <si>
    <t>K107</t>
  </si>
  <si>
    <t>Дуб Эндгрейн Элегантный</t>
  </si>
  <si>
    <t>К105</t>
  </si>
  <si>
    <t xml:space="preserve">Дуб Эндгрейн необработанный </t>
  </si>
  <si>
    <t>K545</t>
  </si>
  <si>
    <t>Дуб Сильверджек Винтажный (NEW)</t>
  </si>
  <si>
    <t>Дуб Славония</t>
  </si>
  <si>
    <t>K081</t>
  </si>
  <si>
    <t>Дуб Приморский Сатиновый</t>
  </si>
  <si>
    <t>К080</t>
  </si>
  <si>
    <t xml:space="preserve">Дуб Приморский Белый </t>
  </si>
  <si>
    <t>К079</t>
  </si>
  <si>
    <t xml:space="preserve">Дуб Клабхаус Серый </t>
  </si>
  <si>
    <t>Дуб Каменный</t>
  </si>
  <si>
    <t>K548</t>
  </si>
  <si>
    <t>Ясень Пряный Табак</t>
  </si>
  <si>
    <t>K535</t>
  </si>
  <si>
    <t>Дуб Барокко Золотой</t>
  </si>
  <si>
    <t>K524</t>
  </si>
  <si>
    <t>Ясень Прибрежный натуральный</t>
  </si>
  <si>
    <t>K536</t>
  </si>
  <si>
    <t>Дуб Барокко Янтарный (NEW)</t>
  </si>
  <si>
    <t>K537</t>
  </si>
  <si>
    <t>Дуб Барокко Ристретто  (NEW)</t>
  </si>
  <si>
    <t>К082</t>
  </si>
  <si>
    <t xml:space="preserve">Дуб Бурбон </t>
  </si>
  <si>
    <t>К087</t>
  </si>
  <si>
    <t>Гикори Роккфорд Темный</t>
  </si>
  <si>
    <t>К085</t>
  </si>
  <si>
    <t>Гикори Роккфорд Светлый</t>
  </si>
  <si>
    <t>К086</t>
  </si>
  <si>
    <t xml:space="preserve">Гикори Роккфорд Натуральный </t>
  </si>
  <si>
    <t>7648</t>
  </si>
  <si>
    <t>Венге Винтаж</t>
  </si>
  <si>
    <t>K022</t>
  </si>
  <si>
    <t>Блэквуд Сатиновый</t>
  </si>
  <si>
    <t>K021</t>
  </si>
  <si>
    <t>Блэквуд Ячменный</t>
  </si>
  <si>
    <t>К014</t>
  </si>
  <si>
    <t>Бук Артизан Трюфельный (вывод)</t>
  </si>
  <si>
    <t>К013</t>
  </si>
  <si>
    <t>Бук Артизан Пеcочный</t>
  </si>
  <si>
    <t>К012</t>
  </si>
  <si>
    <t xml:space="preserve">Бук Артизан Перламутровый </t>
  </si>
  <si>
    <t>К084</t>
  </si>
  <si>
    <t xml:space="preserve">Артвуд Темный </t>
  </si>
  <si>
    <t>К083</t>
  </si>
  <si>
    <t xml:space="preserve">Артвуд Светлый </t>
  </si>
  <si>
    <t>Contempo</t>
  </si>
  <si>
    <t>197</t>
  </si>
  <si>
    <t xml:space="preserve">Шиншилла Серая </t>
  </si>
  <si>
    <t>PE</t>
  </si>
  <si>
    <t>Черный Шагрень</t>
  </si>
  <si>
    <t>РЕ</t>
  </si>
  <si>
    <t>Титан (Платина)</t>
  </si>
  <si>
    <t>К099</t>
  </si>
  <si>
    <t>Темный синий (вывод)</t>
  </si>
  <si>
    <t>BS</t>
  </si>
  <si>
    <t>Темный Коричневый (вывод)</t>
  </si>
  <si>
    <t>Стальной серый</t>
  </si>
  <si>
    <t>К097</t>
  </si>
  <si>
    <t>Сумеречный голубой</t>
  </si>
  <si>
    <t>Солнечный Свет (Желтый)</t>
  </si>
  <si>
    <t>514</t>
  </si>
  <si>
    <t>Слоновая кость</t>
  </si>
  <si>
    <t>0162</t>
  </si>
  <si>
    <t xml:space="preserve">Серый Графит </t>
  </si>
  <si>
    <t xml:space="preserve">191 </t>
  </si>
  <si>
    <t xml:space="preserve">Холодный серый </t>
  </si>
  <si>
    <t>171</t>
  </si>
  <si>
    <t>Серый Шифер</t>
  </si>
  <si>
    <t>540</t>
  </si>
  <si>
    <t>Cерый Манхеттен</t>
  </si>
  <si>
    <t>Серый Камень</t>
  </si>
  <si>
    <t>7045</t>
  </si>
  <si>
    <t xml:space="preserve">Сатин </t>
  </si>
  <si>
    <t>Роза (вывод)</t>
  </si>
  <si>
    <t>K098</t>
  </si>
  <si>
    <t>Керамический Красный</t>
  </si>
  <si>
    <t xml:space="preserve">К514 </t>
  </si>
  <si>
    <t>Безмолвная пустыня</t>
  </si>
  <si>
    <t>К512</t>
  </si>
  <si>
    <t>Пудровый</t>
  </si>
  <si>
    <t>К513</t>
  </si>
  <si>
    <t>Зефир</t>
  </si>
  <si>
    <t>К521</t>
  </si>
  <si>
    <t>Дымчатый зеленый (NEW)</t>
  </si>
  <si>
    <t>К519</t>
  </si>
  <si>
    <t>Мышиный серый (NEW)</t>
  </si>
  <si>
    <t xml:space="preserve"> К520</t>
  </si>
  <si>
    <t>Темный изумруд (NEW)</t>
  </si>
  <si>
    <t>К518</t>
  </si>
  <si>
    <t>Прибрежный синий (NEW)</t>
  </si>
  <si>
    <t>Песочный</t>
  </si>
  <si>
    <t>Оранжевый</t>
  </si>
  <si>
    <t>0245</t>
  </si>
  <si>
    <t>Океан (вывод)</t>
  </si>
  <si>
    <t>0564</t>
  </si>
  <si>
    <t>Миндаль</t>
  </si>
  <si>
    <t>5982</t>
  </si>
  <si>
    <t>Мидия</t>
  </si>
  <si>
    <t>5515</t>
  </si>
  <si>
    <t>Мармара Голубая (вывод)</t>
  </si>
  <si>
    <t>Макиато (Лате)</t>
  </si>
  <si>
    <t>Лимонный Сорбет (вывод)</t>
  </si>
  <si>
    <t>7166</t>
  </si>
  <si>
    <t>Лате(Темный)</t>
  </si>
  <si>
    <t>К517</t>
  </si>
  <si>
    <t>Лазурный голубой (NEW)</t>
  </si>
  <si>
    <t xml:space="preserve">Лаванда </t>
  </si>
  <si>
    <t>Кремовый</t>
  </si>
  <si>
    <t xml:space="preserve">Красный Оксид </t>
  </si>
  <si>
    <t>Красный Чили</t>
  </si>
  <si>
    <t>Красный (вывод)</t>
  </si>
  <si>
    <t>6299</t>
  </si>
  <si>
    <t xml:space="preserve">Кобальт Серый </t>
  </si>
  <si>
    <t>Королевский Синий</t>
  </si>
  <si>
    <t>Капри Синий (Голубой)</t>
  </si>
  <si>
    <t>5981</t>
  </si>
  <si>
    <t>Кашемир</t>
  </si>
  <si>
    <t>0301</t>
  </si>
  <si>
    <t xml:space="preserve">Капучино </t>
  </si>
  <si>
    <t>Зеленый Лайм</t>
  </si>
  <si>
    <t xml:space="preserve">Зеленая Мамба </t>
  </si>
  <si>
    <t>К096</t>
  </si>
  <si>
    <t xml:space="preserve">Глиняный серый </t>
  </si>
  <si>
    <t>9569</t>
  </si>
  <si>
    <t>Ваниль</t>
  </si>
  <si>
    <t>0166</t>
  </si>
  <si>
    <t>Базальтовый</t>
  </si>
  <si>
    <t>244</t>
  </si>
  <si>
    <t>Бензин</t>
  </si>
  <si>
    <t>SM/РЕ</t>
  </si>
  <si>
    <t>Белый Фасадный</t>
  </si>
  <si>
    <t>Белый Снег</t>
  </si>
  <si>
    <t>Серый камень ВЛАГОСТОЙКИЙ</t>
  </si>
  <si>
    <t>Белый Бриллиант</t>
  </si>
  <si>
    <t>164</t>
  </si>
  <si>
    <t>8100</t>
  </si>
  <si>
    <t xml:space="preserve">Белый Жемчуг </t>
  </si>
  <si>
    <t>Белый (Влагостойкая ДСП)</t>
  </si>
  <si>
    <t>22мм</t>
  </si>
  <si>
    <t>10мм</t>
  </si>
  <si>
    <t>2750х1830</t>
  </si>
  <si>
    <t>Наименование / Структура</t>
  </si>
  <si>
    <t>ЛДСП Кроношпан Color</t>
  </si>
  <si>
    <t>PR</t>
  </si>
  <si>
    <t>3357</t>
  </si>
  <si>
    <t>Ясень Шимо Темный</t>
  </si>
  <si>
    <t xml:space="preserve">Ясень Шимо Светлый </t>
  </si>
  <si>
    <t>Ясень Таормина</t>
  </si>
  <si>
    <t>Яблоня Локарно</t>
  </si>
  <si>
    <t>Орех Экко</t>
  </si>
  <si>
    <t>Орех Тьеполо</t>
  </si>
  <si>
    <t>K009</t>
  </si>
  <si>
    <t>Орех Темный Select</t>
  </si>
  <si>
    <t>K008</t>
  </si>
  <si>
    <t>Орех Светлый Select</t>
  </si>
  <si>
    <t>Орех Мария Луиза (Итальянский)</t>
  </si>
  <si>
    <t>Орех Лион Светлый</t>
  </si>
  <si>
    <t>Орех Опера (вывод)</t>
  </si>
  <si>
    <t>020</t>
  </si>
  <si>
    <t>Орех Каминный Select</t>
  </si>
  <si>
    <t>9455</t>
  </si>
  <si>
    <t xml:space="preserve">Орех Гварнери </t>
  </si>
  <si>
    <t>Орех</t>
  </si>
  <si>
    <t>1912</t>
  </si>
  <si>
    <t>Ольха горская</t>
  </si>
  <si>
    <t>K016</t>
  </si>
  <si>
    <t>Морское Дерево Карбон</t>
  </si>
  <si>
    <t>K015</t>
  </si>
  <si>
    <t>Морское Дерево Винтаж</t>
  </si>
  <si>
    <t>Коко Бола</t>
  </si>
  <si>
    <t>Клен</t>
  </si>
  <si>
    <t>K006</t>
  </si>
  <si>
    <t>Дуб Янтарный Urban</t>
  </si>
  <si>
    <t>K076</t>
  </si>
  <si>
    <t xml:space="preserve">Дуб Экспрессив Песочный </t>
  </si>
  <si>
    <t>K090</t>
  </si>
  <si>
    <t xml:space="preserve">Дуб Экспрессив Бронзовый </t>
  </si>
  <si>
    <t>Дуб Феррара</t>
  </si>
  <si>
    <t>K005</t>
  </si>
  <si>
    <t>Дуб Устричный Urban</t>
  </si>
  <si>
    <t>K004</t>
  </si>
  <si>
    <t>Дуб Табачный Craft</t>
  </si>
  <si>
    <t>K002</t>
  </si>
  <si>
    <t>Дуб Серый Craft</t>
  </si>
  <si>
    <t>SN/PR</t>
  </si>
  <si>
    <t>3025</t>
  </si>
  <si>
    <t xml:space="preserve">Дуб Сонома Светлый </t>
  </si>
  <si>
    <t>Дуб Нагано</t>
  </si>
  <si>
    <t>Дуб Молочный</t>
  </si>
  <si>
    <t>8925</t>
  </si>
  <si>
    <t>Дуб Лисса (вывод)</t>
  </si>
  <si>
    <t>K007</t>
  </si>
  <si>
    <t>Дуб Кофейный Urban</t>
  </si>
  <si>
    <t>K003</t>
  </si>
  <si>
    <t>Дуб Золотой Craft</t>
  </si>
  <si>
    <t>Дуб Горный светлый (вывод)</t>
  </si>
  <si>
    <t xml:space="preserve">Дуб Венге </t>
  </si>
  <si>
    <t>5194</t>
  </si>
  <si>
    <t xml:space="preserve">Дуб Винтаж Оксид </t>
  </si>
  <si>
    <t>K001</t>
  </si>
  <si>
    <t>Дуб Белый Craft</t>
  </si>
  <si>
    <t>Вяз Натуральный Благородный</t>
  </si>
  <si>
    <t>К019</t>
  </si>
  <si>
    <t xml:space="preserve">Вяз Либерти Серебряный </t>
  </si>
  <si>
    <t>К018</t>
  </si>
  <si>
    <t xml:space="preserve">Вяз Либерти Дымчатый </t>
  </si>
  <si>
    <t>К017</t>
  </si>
  <si>
    <t>Вяз Либерти Светлый</t>
  </si>
  <si>
    <t>К078</t>
  </si>
  <si>
    <t>Вишня Риверсайд Темная</t>
  </si>
  <si>
    <t>К077</t>
  </si>
  <si>
    <t>Вишня Риверсайд Светлая (вывод)</t>
  </si>
  <si>
    <t>088</t>
  </si>
  <si>
    <t>Вишня Оксфорд</t>
  </si>
  <si>
    <t>3354</t>
  </si>
  <si>
    <t>Венге Цаво</t>
  </si>
  <si>
    <t>9016</t>
  </si>
  <si>
    <t xml:space="preserve">Венге Подлинный </t>
  </si>
  <si>
    <t>Венге Луизиана</t>
  </si>
  <si>
    <t>PR/BS</t>
  </si>
  <si>
    <t>Венге</t>
  </si>
  <si>
    <t>Бук Бавария</t>
  </si>
  <si>
    <t>Береза Снежная</t>
  </si>
  <si>
    <t>(5,032 м. кв)</t>
  </si>
  <si>
    <t>2750 х 1830</t>
  </si>
  <si>
    <t xml:space="preserve"> Standart</t>
  </si>
  <si>
    <t>ЛДСП Кроношпан</t>
  </si>
  <si>
    <t>Л</t>
  </si>
  <si>
    <t>Краснодар, ул.Тихорецкая 22\1(склад;офис); Часы работы: пн-пт: с 9.00 до 17.00, Суббота: с 9.00 до 14.00.                                    Воскресенье-выходной. E-mail: ldsp@planetadsp.ru; www.planeta-dsp.ru</t>
  </si>
  <si>
    <t xml:space="preserve">                                 Прайс-лист  2019г.</t>
  </si>
  <si>
    <t xml:space="preserve"> Прайс "EGGER" ↓ внизу во вкладке</t>
  </si>
  <si>
    <t>Прайс "Кроношпан" ↓ внизу во вкладке</t>
  </si>
  <si>
    <t>"Легаси" г.Сочи ул.Гагарина 82 Тел: 8918-908-23-93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</si>
</sst>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₽&quot;_-;\-* #,##0.00\ &quot;₽&quot;_-;_-* &quot;-&quot;??\ &quot;₽&quot;_-;_-@"/>
    <numFmt numFmtId="165" formatCode="\ * #,##0.00&quot;    &quot;;\-* #,##0.00&quot;    &quot;;\ * \-#&quot;    &quot;;@\ "/>
  </numFmts>
  <fonts count="71" x14ac:knownFonts="1">
    <font>
      <sz val="11"/>
      <color rgb="FF000000"/>
      <name val="Calibri"/>
      <scheme val="minor"/>
    </font>
    <font>
      <sz val="11"/>
      <name val="Calibri"/>
    </font>
    <font>
      <sz val="36"/>
      <color rgb="FFFF0000"/>
      <name val="Calibri"/>
    </font>
    <font>
      <sz val="11"/>
      <name val="Calibri"/>
    </font>
    <font>
      <sz val="10"/>
      <name val="Calibri"/>
    </font>
    <font>
      <b/>
      <sz val="18"/>
      <color rgb="FF7F7F7F"/>
      <name val="Calibri"/>
    </font>
    <font>
      <b/>
      <sz val="12"/>
      <name val="Calibri"/>
    </font>
    <font>
      <b/>
      <sz val="10"/>
      <color rgb="FFFFFFFF"/>
      <name val="Arial"/>
    </font>
    <font>
      <b/>
      <sz val="8"/>
      <name val="Arial"/>
    </font>
    <font>
      <sz val="8"/>
      <name val="Arial"/>
    </font>
    <font>
      <sz val="11"/>
      <color rgb="FF000000"/>
      <name val="Calibri"/>
    </font>
    <font>
      <sz val="11"/>
      <color rgb="FFFF0000"/>
      <name val="Calibri"/>
    </font>
    <font>
      <b/>
      <sz val="11"/>
      <name val="Calibri"/>
    </font>
    <font>
      <i/>
      <sz val="11"/>
      <name val="Calibri"/>
    </font>
    <font>
      <u/>
      <sz val="11"/>
      <color theme="10"/>
      <name val="Calibri"/>
      <scheme val="minor"/>
    </font>
    <font>
      <b/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Garamond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color indexed="9"/>
      <name val="Arial Black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8"/>
      <color indexed="9"/>
      <name val="Arial Black"/>
      <charset val="204"/>
    </font>
    <font>
      <b/>
      <sz val="9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indexed="9"/>
      <name val="Arial Black"/>
      <family val="2"/>
      <charset val="204"/>
    </font>
    <font>
      <b/>
      <i/>
      <sz val="20"/>
      <color indexed="55"/>
      <name val="Arial Black"/>
      <charset val="204"/>
    </font>
    <font>
      <b/>
      <sz val="10.5"/>
      <color indexed="8"/>
      <name val="Times New Roman"/>
      <family val="1"/>
      <charset val="204"/>
    </font>
    <font>
      <sz val="7"/>
      <color indexed="55"/>
      <name val="Arial"/>
      <family val="2"/>
    </font>
    <font>
      <b/>
      <i/>
      <sz val="20"/>
      <color indexed="9"/>
      <name val="Arial Black"/>
      <charset val="204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Garamond"/>
      <family val="1"/>
      <charset val="204"/>
    </font>
    <font>
      <b/>
      <sz val="12"/>
      <name val="Times New Roman"/>
      <family val="1"/>
      <charset val="1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.5"/>
      <name val="Times New Roman"/>
      <family val="1"/>
      <charset val="1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20"/>
      <color indexed="9"/>
      <name val="Arial Black"/>
      <charset val="204"/>
    </font>
    <font>
      <b/>
      <i/>
      <sz val="14"/>
      <name val="Garamond"/>
      <family val="1"/>
      <charset val="204"/>
    </font>
    <font>
      <i/>
      <sz val="14"/>
      <name val="Garamond"/>
      <family val="1"/>
      <charset val="204"/>
    </font>
    <font>
      <b/>
      <i/>
      <sz val="12"/>
      <name val="Garamond"/>
      <family val="1"/>
      <charset val="204"/>
    </font>
    <font>
      <b/>
      <i/>
      <sz val="20"/>
      <color indexed="16"/>
      <name val="Arial Black"/>
      <family val="2"/>
      <charset val="204"/>
    </font>
    <font>
      <i/>
      <sz val="9"/>
      <name val="Garamond"/>
      <family val="1"/>
      <charset val="204"/>
    </font>
    <font>
      <sz val="9"/>
      <name val="Garamond"/>
      <family val="1"/>
      <charset val="204"/>
    </font>
    <font>
      <i/>
      <sz val="20"/>
      <name val="Garamond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24"/>
      <color theme="5" tint="-0.249977111117893"/>
      <name val="Calibri"/>
      <family val="2"/>
      <charset val="204"/>
    </font>
    <font>
      <b/>
      <i/>
      <sz val="20"/>
      <name val="Garamond"/>
      <family val="1"/>
      <charset val="204"/>
    </font>
    <font>
      <sz val="20"/>
      <name val="Tahoma"/>
      <family val="2"/>
      <charset val="204"/>
    </font>
    <font>
      <u/>
      <sz val="20"/>
      <name val="Tahoma"/>
      <family val="2"/>
      <charset val="204"/>
    </font>
    <font>
      <sz val="24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D6E3BC"/>
        <bgColor rgb="FFD6E3BC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6E3BC"/>
      </patternFill>
    </fill>
    <fill>
      <patternFill patternType="solid">
        <fgColor rgb="FFFF0000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3"/>
      </patternFill>
    </fill>
    <fill>
      <patternFill patternType="solid">
        <fgColor indexed="50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5"/>
      </patternFill>
    </fill>
    <fill>
      <patternFill patternType="solid">
        <fgColor theme="0"/>
        <bgColor indexed="6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8" fillId="0" borderId="8"/>
    <xf numFmtId="165" fontId="33" fillId="0" borderId="8" applyFill="0" applyBorder="0" applyAlignment="0" applyProtection="0"/>
    <xf numFmtId="0" fontId="63" fillId="0" borderId="8"/>
    <xf numFmtId="0" fontId="64" fillId="0" borderId="8"/>
  </cellStyleXfs>
  <cellXfs count="271">
    <xf numFmtId="0" fontId="0" fillId="0" borderId="0" xfId="0" applyFont="1" applyAlignme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/>
    <xf numFmtId="0" fontId="1" fillId="5" borderId="8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9" fillId="8" borderId="21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vertical="top"/>
    </xf>
    <xf numFmtId="3" fontId="9" fillId="2" borderId="16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top"/>
    </xf>
    <xf numFmtId="0" fontId="10" fillId="0" borderId="0" xfId="0" applyFont="1" applyAlignment="1">
      <alignment vertical="center"/>
    </xf>
    <xf numFmtId="0" fontId="11" fillId="2" borderId="8" xfId="0" applyFont="1" applyFill="1" applyBorder="1" applyAlignment="1">
      <alignment vertical="center"/>
    </xf>
    <xf numFmtId="0" fontId="1" fillId="0" borderId="0" xfId="0" applyFo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25" xfId="0" applyFont="1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2" fillId="0" borderId="0" xfId="0" applyFont="1" applyAlignment="1"/>
    <xf numFmtId="0" fontId="12" fillId="0" borderId="28" xfId="0" applyFont="1" applyBorder="1" applyAlignment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3" fillId="0" borderId="34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3" fillId="0" borderId="36" xfId="0" applyFont="1" applyBorder="1" applyAlignment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0" xfId="0" applyFont="1" applyAlignment="1"/>
    <xf numFmtId="0" fontId="14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3" fontId="9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1" xfId="0" applyFont="1" applyBorder="1"/>
    <xf numFmtId="3" fontId="9" fillId="0" borderId="14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 wrapText="1"/>
    </xf>
    <xf numFmtId="3" fontId="9" fillId="10" borderId="12" xfId="0" applyNumberFormat="1" applyFont="1" applyFill="1" applyBorder="1" applyAlignment="1">
      <alignment horizontal="center" vertical="center" wrapText="1"/>
    </xf>
    <xf numFmtId="3" fontId="9" fillId="9" borderId="12" xfId="0" applyNumberFormat="1" applyFont="1" applyFill="1" applyBorder="1" applyAlignment="1">
      <alignment horizontal="center" vertical="center"/>
    </xf>
    <xf numFmtId="3" fontId="9" fillId="10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3" fontId="9" fillId="11" borderId="21" xfId="0" applyNumberFormat="1" applyFont="1" applyFill="1" applyBorder="1" applyAlignment="1">
      <alignment horizontal="center" vertical="center"/>
    </xf>
    <xf numFmtId="3" fontId="9" fillId="12" borderId="12" xfId="0" applyNumberFormat="1" applyFont="1" applyFill="1" applyBorder="1" applyAlignment="1">
      <alignment horizontal="center" vertical="center" wrapText="1"/>
    </xf>
    <xf numFmtId="3" fontId="9" fillId="12" borderId="1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0" fillId="0" borderId="0" xfId="0" applyFont="1" applyAlignment="1"/>
    <xf numFmtId="0" fontId="3" fillId="0" borderId="7" xfId="0" applyFont="1" applyBorder="1"/>
    <xf numFmtId="0" fontId="6" fillId="2" borderId="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8" fillId="4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8" fillId="0" borderId="8" xfId="2"/>
    <xf numFmtId="0" fontId="18" fillId="0" borderId="8" xfId="2" applyAlignment="1">
      <alignment horizontal="center"/>
    </xf>
    <xf numFmtId="3" fontId="18" fillId="0" borderId="8" xfId="2" applyNumberFormat="1"/>
    <xf numFmtId="0" fontId="19" fillId="0" borderId="8" xfId="2" applyFont="1" applyAlignment="1">
      <alignment horizontal="center"/>
    </xf>
    <xf numFmtId="0" fontId="20" fillId="0" borderId="8" xfId="2" applyFont="1"/>
    <xf numFmtId="0" fontId="21" fillId="0" borderId="8" xfId="2" applyFont="1"/>
    <xf numFmtId="0" fontId="20" fillId="0" borderId="8" xfId="2" applyFont="1" applyFill="1" applyBorder="1" applyAlignment="1">
      <alignment horizontal="left" vertical="center"/>
    </xf>
    <xf numFmtId="0" fontId="21" fillId="0" borderId="8" xfId="2" applyFont="1" applyAlignment="1">
      <alignment horizontal="center"/>
    </xf>
    <xf numFmtId="0" fontId="21" fillId="0" borderId="8" xfId="2" applyFont="1" applyAlignment="1">
      <alignment horizontal="center" vertical="center"/>
    </xf>
    <xf numFmtId="0" fontId="21" fillId="0" borderId="8" xfId="2" applyFont="1" applyBorder="1"/>
    <xf numFmtId="0" fontId="21" fillId="0" borderId="8" xfId="2" applyFont="1" applyBorder="1" applyAlignment="1">
      <alignment horizontal="center"/>
    </xf>
    <xf numFmtId="3" fontId="22" fillId="0" borderId="39" xfId="2" applyNumberFormat="1" applyFont="1" applyFill="1" applyBorder="1" applyAlignment="1">
      <alignment horizontal="center" vertical="center"/>
    </xf>
    <xf numFmtId="0" fontId="23" fillId="0" borderId="39" xfId="2" applyFont="1" applyBorder="1" applyAlignment="1">
      <alignment horizontal="left" wrapText="1"/>
    </xf>
    <xf numFmtId="0" fontId="24" fillId="0" borderId="39" xfId="2" applyFont="1" applyFill="1" applyBorder="1" applyAlignment="1">
      <alignment horizontal="left" vertical="center"/>
    </xf>
    <xf numFmtId="0" fontId="24" fillId="0" borderId="39" xfId="2" applyFont="1" applyFill="1" applyBorder="1" applyAlignment="1">
      <alignment horizontal="left" vertical="center"/>
    </xf>
    <xf numFmtId="0" fontId="25" fillId="0" borderId="39" xfId="2" applyFont="1" applyFill="1" applyBorder="1" applyAlignment="1" applyProtection="1">
      <alignment horizontal="center"/>
    </xf>
    <xf numFmtId="0" fontId="21" fillId="0" borderId="8" xfId="2" applyFont="1" applyAlignment="1">
      <alignment horizontal="left"/>
    </xf>
    <xf numFmtId="0" fontId="26" fillId="13" borderId="39" xfId="2" applyFont="1" applyFill="1" applyBorder="1" applyAlignment="1">
      <alignment horizontal="center" vertical="center"/>
    </xf>
    <xf numFmtId="0" fontId="26" fillId="13" borderId="39" xfId="2" applyFont="1" applyFill="1" applyBorder="1" applyAlignment="1">
      <alignment horizontal="center" vertical="center"/>
    </xf>
    <xf numFmtId="0" fontId="27" fillId="0" borderId="8" xfId="2" applyFont="1"/>
    <xf numFmtId="0" fontId="26" fillId="13" borderId="39" xfId="2" applyFont="1" applyFill="1" applyBorder="1" applyAlignment="1" applyProtection="1">
      <alignment horizontal="center" vertical="center"/>
    </xf>
    <xf numFmtId="0" fontId="21" fillId="0" borderId="8" xfId="2" applyFont="1" applyFill="1"/>
    <xf numFmtId="0" fontId="29" fillId="0" borderId="39" xfId="2" applyFont="1" applyFill="1" applyBorder="1" applyAlignment="1">
      <alignment horizontal="left" vertical="center"/>
    </xf>
    <xf numFmtId="0" fontId="29" fillId="0" borderId="39" xfId="2" applyFont="1" applyFill="1" applyBorder="1" applyAlignment="1">
      <alignment horizontal="left" vertical="center"/>
    </xf>
    <xf numFmtId="3" fontId="30" fillId="14" borderId="39" xfId="2" applyNumberFormat="1" applyFont="1" applyFill="1" applyBorder="1" applyAlignment="1">
      <alignment horizontal="center" vertical="center"/>
    </xf>
    <xf numFmtId="0" fontId="31" fillId="14" borderId="39" xfId="2" applyFont="1" applyFill="1" applyBorder="1" applyAlignment="1">
      <alignment horizontal="center" vertical="center"/>
    </xf>
    <xf numFmtId="0" fontId="31" fillId="14" borderId="39" xfId="2" applyFont="1" applyFill="1" applyBorder="1" applyAlignment="1">
      <alignment horizontal="center" vertical="center"/>
    </xf>
    <xf numFmtId="0" fontId="31" fillId="14" borderId="39" xfId="2" applyFont="1" applyFill="1" applyBorder="1" applyAlignment="1" applyProtection="1">
      <alignment horizontal="center" vertical="center"/>
    </xf>
    <xf numFmtId="3" fontId="22" fillId="14" borderId="39" xfId="2" applyNumberFormat="1" applyFont="1" applyFill="1" applyBorder="1" applyAlignment="1">
      <alignment horizontal="center" vertical="center"/>
    </xf>
    <xf numFmtId="3" fontId="32" fillId="14" borderId="39" xfId="2" applyNumberFormat="1" applyFont="1" applyFill="1" applyBorder="1" applyAlignment="1">
      <alignment horizontal="center" vertical="center"/>
    </xf>
    <xf numFmtId="3" fontId="28" fillId="0" borderId="39" xfId="3" applyNumberFormat="1" applyFont="1" applyFill="1" applyBorder="1" applyAlignment="1" applyProtection="1">
      <alignment horizontal="center" vertical="center"/>
    </xf>
    <xf numFmtId="3" fontId="28" fillId="0" borderId="39" xfId="2" applyNumberFormat="1" applyFont="1" applyFill="1" applyBorder="1" applyAlignment="1">
      <alignment horizontal="center" vertical="center"/>
    </xf>
    <xf numFmtId="0" fontId="34" fillId="0" borderId="39" xfId="2" applyFont="1" applyFill="1" applyBorder="1" applyAlignment="1">
      <alignment horizontal="center" vertical="center"/>
    </xf>
    <xf numFmtId="0" fontId="32" fillId="0" borderId="39" xfId="2" applyFont="1" applyFill="1" applyBorder="1" applyAlignment="1">
      <alignment horizontal="center" vertical="center"/>
    </xf>
    <xf numFmtId="0" fontId="35" fillId="0" borderId="39" xfId="2" applyFont="1" applyFill="1" applyBorder="1" applyAlignment="1" applyProtection="1">
      <alignment horizontal="center"/>
    </xf>
    <xf numFmtId="0" fontId="29" fillId="0" borderId="39" xfId="2" applyFont="1" applyFill="1" applyBorder="1" applyAlignment="1">
      <alignment vertical="center"/>
    </xf>
    <xf numFmtId="0" fontId="36" fillId="14" borderId="39" xfId="2" applyFont="1" applyFill="1" applyBorder="1" applyAlignment="1">
      <alignment horizontal="center" vertical="center"/>
    </xf>
    <xf numFmtId="0" fontId="36" fillId="14" borderId="39" xfId="2" applyFont="1" applyFill="1" applyBorder="1" applyAlignment="1" applyProtection="1">
      <alignment horizontal="center" vertical="center"/>
    </xf>
    <xf numFmtId="0" fontId="37" fillId="14" borderId="39" xfId="2" applyFont="1" applyFill="1" applyBorder="1" applyAlignment="1" applyProtection="1">
      <alignment horizontal="center" vertical="center"/>
    </xf>
    <xf numFmtId="3" fontId="28" fillId="15" borderId="39" xfId="2" applyNumberFormat="1" applyFont="1" applyFill="1" applyBorder="1" applyAlignment="1">
      <alignment horizontal="center" vertical="center"/>
    </xf>
    <xf numFmtId="0" fontId="38" fillId="15" borderId="39" xfId="2" applyFont="1" applyFill="1" applyBorder="1" applyAlignment="1">
      <alignment horizontal="center" vertical="center" wrapText="1"/>
    </xf>
    <xf numFmtId="49" fontId="38" fillId="15" borderId="39" xfId="2" applyNumberFormat="1" applyFont="1" applyFill="1" applyBorder="1" applyAlignment="1">
      <alignment horizontal="center" vertical="center" wrapText="1"/>
    </xf>
    <xf numFmtId="0" fontId="29" fillId="15" borderId="39" xfId="2" applyFont="1" applyFill="1" applyBorder="1" applyAlignment="1">
      <alignment horizontal="left" vertical="center" wrapText="1"/>
    </xf>
    <xf numFmtId="0" fontId="25" fillId="15" borderId="39" xfId="2" applyFont="1" applyFill="1" applyBorder="1" applyAlignment="1">
      <alignment horizontal="center"/>
    </xf>
    <xf numFmtId="0" fontId="39" fillId="15" borderId="40" xfId="2" applyFont="1" applyFill="1" applyBorder="1" applyAlignment="1" applyProtection="1">
      <alignment horizontal="center" vertical="center"/>
    </xf>
    <xf numFmtId="0" fontId="40" fillId="14" borderId="39" xfId="2" applyFont="1" applyFill="1" applyBorder="1" applyAlignment="1" applyProtection="1">
      <alignment horizontal="center" vertical="center"/>
    </xf>
    <xf numFmtId="0" fontId="40" fillId="14" borderId="39" xfId="2" applyFont="1" applyFill="1" applyBorder="1" applyAlignment="1">
      <alignment horizontal="center" vertical="center"/>
    </xf>
    <xf numFmtId="0" fontId="40" fillId="14" borderId="39" xfId="2" applyFont="1" applyFill="1" applyBorder="1" applyAlignment="1" applyProtection="1">
      <alignment horizontal="center"/>
    </xf>
    <xf numFmtId="3" fontId="28" fillId="16" borderId="39" xfId="2" applyNumberFormat="1" applyFont="1" applyFill="1" applyBorder="1" applyAlignment="1">
      <alignment horizontal="center" vertical="center"/>
    </xf>
    <xf numFmtId="3" fontId="41" fillId="15" borderId="39" xfId="2" applyNumberFormat="1" applyFont="1" applyFill="1" applyBorder="1" applyAlignment="1">
      <alignment horizontal="center" vertical="center"/>
    </xf>
    <xf numFmtId="3" fontId="41" fillId="0" borderId="39" xfId="2" applyNumberFormat="1" applyFont="1" applyFill="1" applyBorder="1" applyAlignment="1">
      <alignment horizontal="center" vertical="center"/>
    </xf>
    <xf numFmtId="3" fontId="42" fillId="0" borderId="39" xfId="2" applyNumberFormat="1" applyFont="1" applyFill="1" applyBorder="1" applyAlignment="1">
      <alignment horizontal="center" vertical="center" wrapText="1"/>
    </xf>
    <xf numFmtId="0" fontId="43" fillId="0" borderId="39" xfId="2" applyFont="1" applyFill="1" applyBorder="1" applyAlignment="1">
      <alignment horizontal="center" vertical="center" wrapText="1"/>
    </xf>
    <xf numFmtId="49" fontId="43" fillId="0" borderId="39" xfId="2" applyNumberFormat="1" applyFont="1" applyFill="1" applyBorder="1" applyAlignment="1">
      <alignment horizontal="center" vertical="center" wrapText="1"/>
    </xf>
    <xf numFmtId="0" fontId="29" fillId="0" borderId="39" xfId="2" applyFont="1" applyFill="1" applyBorder="1" applyAlignment="1">
      <alignment horizontal="left" vertical="center" wrapText="1"/>
    </xf>
    <xf numFmtId="0" fontId="25" fillId="0" borderId="39" xfId="2" applyFont="1" applyFill="1" applyBorder="1" applyAlignment="1">
      <alignment horizontal="center"/>
    </xf>
    <xf numFmtId="0" fontId="39" fillId="0" borderId="40" xfId="2" applyFont="1" applyBorder="1" applyAlignment="1" applyProtection="1">
      <alignment horizontal="center" vertical="center"/>
    </xf>
    <xf numFmtId="0" fontId="44" fillId="0" borderId="39" xfId="2" applyFont="1" applyFill="1" applyBorder="1" applyAlignment="1">
      <alignment horizontal="center" vertical="center" wrapText="1"/>
    </xf>
    <xf numFmtId="49" fontId="45" fillId="0" borderId="39" xfId="2" applyNumberFormat="1" applyFont="1" applyFill="1" applyBorder="1" applyAlignment="1">
      <alignment horizontal="center" vertical="center" wrapText="1"/>
    </xf>
    <xf numFmtId="0" fontId="39" fillId="0" borderId="40" xfId="2" applyFont="1" applyFill="1" applyBorder="1" applyAlignment="1" applyProtection="1">
      <alignment horizontal="center" vertical="center"/>
    </xf>
    <xf numFmtId="0" fontId="28" fillId="0" borderId="39" xfId="2" applyFont="1" applyFill="1" applyBorder="1" applyAlignment="1">
      <alignment horizontal="center" vertical="center"/>
    </xf>
    <xf numFmtId="49" fontId="46" fillId="0" borderId="39" xfId="2" applyNumberFormat="1" applyFont="1" applyFill="1" applyBorder="1" applyAlignment="1">
      <alignment horizontal="center" vertical="center"/>
    </xf>
    <xf numFmtId="3" fontId="28" fillId="17" borderId="39" xfId="2" applyNumberFormat="1" applyFont="1" applyFill="1" applyBorder="1" applyAlignment="1">
      <alignment horizontal="center" vertical="center"/>
    </xf>
    <xf numFmtId="3" fontId="41" fillId="17" borderId="39" xfId="2" applyNumberFormat="1" applyFont="1" applyFill="1" applyBorder="1" applyAlignment="1">
      <alignment horizontal="center" vertical="center"/>
    </xf>
    <xf numFmtId="3" fontId="42" fillId="16" borderId="39" xfId="2" applyNumberFormat="1" applyFont="1" applyFill="1" applyBorder="1" applyAlignment="1">
      <alignment horizontal="center" vertical="center" wrapText="1"/>
    </xf>
    <xf numFmtId="0" fontId="45" fillId="0" borderId="39" xfId="2" applyFont="1" applyFill="1" applyBorder="1" applyAlignment="1">
      <alignment horizontal="center" vertical="center" wrapText="1"/>
    </xf>
    <xf numFmtId="49" fontId="45" fillId="0" borderId="39" xfId="2" applyNumberFormat="1" applyFont="1" applyFill="1" applyBorder="1" applyAlignment="1">
      <alignment horizontal="center" vertical="center"/>
    </xf>
    <xf numFmtId="0" fontId="28" fillId="0" borderId="39" xfId="2" applyFont="1" applyFill="1" applyBorder="1" applyAlignment="1">
      <alignment horizontal="center" vertical="center" wrapText="1"/>
    </xf>
    <xf numFmtId="0" fontId="46" fillId="0" borderId="39" xfId="2" applyFont="1" applyFill="1" applyBorder="1" applyAlignment="1">
      <alignment horizontal="center" vertical="center" wrapText="1"/>
    </xf>
    <xf numFmtId="0" fontId="47" fillId="0" borderId="8" xfId="2" applyFont="1"/>
    <xf numFmtId="0" fontId="40" fillId="14" borderId="39" xfId="2" applyFont="1" applyFill="1" applyBorder="1" applyAlignment="1">
      <alignment horizontal="center" vertical="center"/>
    </xf>
    <xf numFmtId="0" fontId="37" fillId="14" borderId="39" xfId="2" applyFont="1" applyFill="1" applyBorder="1" applyAlignment="1" applyProtection="1">
      <alignment horizontal="center" vertical="center"/>
    </xf>
    <xf numFmtId="3" fontId="48" fillId="0" borderId="39" xfId="2" applyNumberFormat="1" applyFont="1" applyFill="1" applyBorder="1" applyAlignment="1">
      <alignment horizontal="center"/>
    </xf>
    <xf numFmtId="0" fontId="38" fillId="0" borderId="39" xfId="2" applyFont="1" applyFill="1" applyBorder="1" applyAlignment="1">
      <alignment horizontal="center" vertical="center" wrapText="1"/>
    </xf>
    <xf numFmtId="3" fontId="29" fillId="0" borderId="39" xfId="2" applyNumberFormat="1" applyFont="1" applyFill="1" applyBorder="1" applyAlignment="1">
      <alignment horizontal="center" vertical="center"/>
    </xf>
    <xf numFmtId="3" fontId="48" fillId="15" borderId="39" xfId="2" applyNumberFormat="1" applyFont="1" applyFill="1" applyBorder="1" applyAlignment="1">
      <alignment horizontal="center"/>
    </xf>
    <xf numFmtId="0" fontId="38" fillId="0" borderId="39" xfId="2" applyFont="1" applyFill="1" applyBorder="1" applyAlignment="1">
      <alignment horizontal="left" vertical="center" wrapText="1"/>
    </xf>
    <xf numFmtId="0" fontId="29" fillId="0" borderId="8" xfId="2" applyFont="1" applyAlignment="1">
      <alignment horizontal="center" vertical="center"/>
    </xf>
    <xf numFmtId="49" fontId="38" fillId="0" borderId="39" xfId="2" applyNumberFormat="1" applyFont="1" applyFill="1" applyBorder="1" applyAlignment="1">
      <alignment horizontal="center" vertical="center" wrapText="1"/>
    </xf>
    <xf numFmtId="3" fontId="49" fillId="14" borderId="39" xfId="2" applyNumberFormat="1" applyFont="1" applyFill="1" applyBorder="1" applyAlignment="1">
      <alignment horizontal="center" vertical="center"/>
    </xf>
    <xf numFmtId="0" fontId="50" fillId="14" borderId="39" xfId="2" applyFont="1" applyFill="1" applyBorder="1" applyAlignment="1">
      <alignment horizontal="center" vertical="center"/>
    </xf>
    <xf numFmtId="0" fontId="51" fillId="14" borderId="39" xfId="2" applyFont="1" applyFill="1" applyBorder="1" applyAlignment="1" applyProtection="1">
      <alignment horizontal="center" vertical="center"/>
    </xf>
    <xf numFmtId="3" fontId="50" fillId="14" borderId="39" xfId="2" applyNumberFormat="1" applyFont="1" applyFill="1" applyBorder="1" applyAlignment="1">
      <alignment horizontal="center" vertical="center"/>
    </xf>
    <xf numFmtId="0" fontId="37" fillId="14" borderId="39" xfId="2" applyFont="1" applyFill="1" applyBorder="1" applyAlignment="1">
      <alignment horizontal="center" vertical="center"/>
    </xf>
    <xf numFmtId="0" fontId="52" fillId="0" borderId="39" xfId="2" applyFont="1" applyFill="1" applyBorder="1" applyAlignment="1">
      <alignment horizontal="left"/>
    </xf>
    <xf numFmtId="0" fontId="19" fillId="0" borderId="39" xfId="2" applyFont="1" applyFill="1" applyBorder="1" applyAlignment="1">
      <alignment horizontal="center"/>
    </xf>
    <xf numFmtId="0" fontId="44" fillId="0" borderId="39" xfId="2" applyFont="1" applyFill="1" applyBorder="1" applyAlignment="1">
      <alignment horizontal="center" vertical="center"/>
    </xf>
    <xf numFmtId="0" fontId="44" fillId="0" borderId="39" xfId="2" applyFont="1" applyFill="1" applyBorder="1" applyAlignment="1">
      <alignment horizontal="center"/>
    </xf>
    <xf numFmtId="0" fontId="52" fillId="0" borderId="39" xfId="2" applyFont="1" applyFill="1" applyBorder="1"/>
    <xf numFmtId="49" fontId="44" fillId="0" borderId="39" xfId="2" applyNumberFormat="1" applyFont="1" applyFill="1" applyBorder="1" applyAlignment="1">
      <alignment horizontal="center" vertical="center"/>
    </xf>
    <xf numFmtId="0" fontId="52" fillId="0" borderId="39" xfId="2" applyFont="1" applyFill="1" applyBorder="1" applyAlignment="1">
      <alignment wrapText="1"/>
    </xf>
    <xf numFmtId="0" fontId="52" fillId="0" borderId="39" xfId="2" applyFont="1" applyFill="1" applyBorder="1" applyAlignment="1">
      <alignment horizontal="left" vertical="center" wrapText="1"/>
    </xf>
    <xf numFmtId="3" fontId="48" fillId="0" borderId="39" xfId="2" applyNumberFormat="1" applyFont="1" applyFill="1" applyBorder="1" applyAlignment="1" applyProtection="1">
      <alignment horizontal="center"/>
    </xf>
    <xf numFmtId="0" fontId="43" fillId="0" borderId="39" xfId="2" applyFont="1" applyFill="1" applyBorder="1" applyAlignment="1" applyProtection="1">
      <alignment horizontal="center" vertical="center" wrapText="1"/>
    </xf>
    <xf numFmtId="49" fontId="43" fillId="0" borderId="39" xfId="2" applyNumberFormat="1" applyFont="1" applyFill="1" applyBorder="1" applyAlignment="1" applyProtection="1">
      <alignment horizontal="center" vertical="center" wrapText="1"/>
    </xf>
    <xf numFmtId="0" fontId="52" fillId="0" borderId="39" xfId="2" applyFont="1" applyFill="1" applyBorder="1" applyAlignment="1" applyProtection="1">
      <alignment horizontal="left" vertical="center" wrapText="1"/>
    </xf>
    <xf numFmtId="3" fontId="53" fillId="14" borderId="39" xfId="2" applyNumberFormat="1" applyFont="1" applyFill="1" applyBorder="1" applyAlignment="1">
      <alignment horizontal="center" vertical="center"/>
    </xf>
    <xf numFmtId="0" fontId="51" fillId="14" borderId="39" xfId="2" applyFont="1" applyFill="1" applyBorder="1" applyAlignment="1">
      <alignment horizontal="center" vertical="center"/>
    </xf>
    <xf numFmtId="3" fontId="54" fillId="14" borderId="39" xfId="2" applyNumberFormat="1" applyFont="1" applyFill="1" applyBorder="1" applyAlignment="1">
      <alignment horizontal="center" vertical="center"/>
    </xf>
    <xf numFmtId="0" fontId="21" fillId="0" borderId="8" xfId="2" applyFont="1" applyProtection="1">
      <protection locked="0"/>
    </xf>
    <xf numFmtId="0" fontId="55" fillId="0" borderId="8" xfId="2" applyFont="1" applyFill="1" applyBorder="1" applyAlignment="1">
      <alignment horizontal="center" vertical="center"/>
    </xf>
    <xf numFmtId="0" fontId="55" fillId="0" borderId="41" xfId="2" applyFont="1" applyFill="1" applyBorder="1" applyAlignment="1">
      <alignment horizontal="center" vertical="center"/>
    </xf>
    <xf numFmtId="0" fontId="56" fillId="0" borderId="8" xfId="2" applyFont="1" applyFill="1" applyBorder="1" applyAlignment="1">
      <alignment horizontal="center" vertical="center"/>
    </xf>
    <xf numFmtId="0" fontId="56" fillId="0" borderId="8" xfId="2" applyFont="1" applyFill="1" applyBorder="1" applyAlignment="1">
      <alignment horizontal="center" vertical="center" wrapText="1"/>
    </xf>
    <xf numFmtId="0" fontId="56" fillId="0" borderId="42" xfId="2" applyFont="1" applyFill="1" applyBorder="1" applyAlignment="1">
      <alignment horizontal="center" vertical="center" wrapText="1"/>
    </xf>
    <xf numFmtId="0" fontId="56" fillId="0" borderId="43" xfId="2" applyFont="1" applyFill="1" applyBorder="1" applyAlignment="1">
      <alignment horizontal="center" vertical="center"/>
    </xf>
    <xf numFmtId="3" fontId="57" fillId="0" borderId="8" xfId="2" applyNumberFormat="1" applyFont="1" applyFill="1" applyBorder="1" applyAlignment="1">
      <alignment horizontal="left" vertical="center"/>
    </xf>
    <xf numFmtId="0" fontId="57" fillId="0" borderId="8" xfId="2" applyFont="1" applyFill="1" applyBorder="1" applyAlignment="1">
      <alignment horizontal="center" vertical="center"/>
    </xf>
    <xf numFmtId="0" fontId="57" fillId="0" borderId="8" xfId="2" applyFont="1" applyFill="1" applyBorder="1" applyAlignment="1">
      <alignment horizontal="left" vertical="center"/>
    </xf>
    <xf numFmtId="0" fontId="58" fillId="0" borderId="43" xfId="2" applyFont="1" applyFill="1" applyBorder="1" applyAlignment="1">
      <alignment horizontal="left" vertical="center"/>
    </xf>
    <xf numFmtId="0" fontId="59" fillId="0" borderId="8" xfId="2" applyFont="1" applyBorder="1" applyAlignment="1">
      <alignment horizontal="left" vertical="center" wrapText="1"/>
    </xf>
    <xf numFmtId="0" fontId="59" fillId="0" borderId="44" xfId="2" applyFont="1" applyBorder="1" applyAlignment="1">
      <alignment horizontal="left" vertical="center" wrapText="1"/>
    </xf>
    <xf numFmtId="0" fontId="60" fillId="0" borderId="43" xfId="2" applyFont="1" applyBorder="1"/>
    <xf numFmtId="3" fontId="21" fillId="0" borderId="8" xfId="2" applyNumberFormat="1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49" fontId="19" fillId="0" borderId="8" xfId="2" applyNumberFormat="1" applyFont="1" applyBorder="1" applyAlignment="1">
      <alignment horizontal="center"/>
    </xf>
    <xf numFmtId="0" fontId="20" fillId="0" borderId="8" xfId="2" applyFont="1" applyBorder="1"/>
    <xf numFmtId="0" fontId="61" fillId="0" borderId="43" xfId="2" applyFont="1" applyBorder="1"/>
    <xf numFmtId="3" fontId="21" fillId="0" borderId="45" xfId="2" applyNumberFormat="1" applyFont="1" applyBorder="1" applyAlignment="1">
      <alignment horizontal="center"/>
    </xf>
    <xf numFmtId="0" fontId="19" fillId="0" borderId="45" xfId="2" applyFont="1" applyBorder="1" applyAlignment="1">
      <alignment horizontal="center"/>
    </xf>
    <xf numFmtId="49" fontId="19" fillId="0" borderId="45" xfId="2" applyNumberFormat="1" applyFont="1" applyBorder="1" applyAlignment="1">
      <alignment horizontal="center"/>
    </xf>
    <xf numFmtId="0" fontId="20" fillId="0" borderId="45" xfId="2" applyFont="1" applyBorder="1"/>
    <xf numFmtId="0" fontId="61" fillId="0" borderId="46" xfId="2" applyFont="1" applyBorder="1"/>
    <xf numFmtId="3" fontId="21" fillId="0" borderId="8" xfId="2" applyNumberFormat="1" applyFont="1" applyAlignment="1">
      <alignment horizontal="center"/>
    </xf>
    <xf numFmtId="49" fontId="19" fillId="0" borderId="8" xfId="2" applyNumberFormat="1" applyFont="1" applyAlignment="1">
      <alignment horizontal="center"/>
    </xf>
    <xf numFmtId="0" fontId="61" fillId="0" borderId="8" xfId="2" applyFont="1"/>
    <xf numFmtId="3" fontId="62" fillId="0" borderId="8" xfId="2" applyNumberFormat="1" applyFont="1" applyAlignment="1">
      <alignment horizontal="center"/>
    </xf>
    <xf numFmtId="0" fontId="62" fillId="0" borderId="8" xfId="2" applyFont="1" applyAlignment="1">
      <alignment horizontal="center"/>
    </xf>
    <xf numFmtId="0" fontId="65" fillId="18" borderId="47" xfId="2" applyFont="1" applyFill="1" applyBorder="1" applyAlignment="1">
      <alignment horizontal="center" vertical="center"/>
    </xf>
    <xf numFmtId="0" fontId="66" fillId="18" borderId="47" xfId="2" applyFont="1" applyFill="1" applyBorder="1" applyAlignment="1">
      <alignment horizontal="center" vertical="center"/>
    </xf>
    <xf numFmtId="0" fontId="21" fillId="0" borderId="8" xfId="2" applyFont="1" applyAlignment="1">
      <alignment horizontal="center"/>
    </xf>
    <xf numFmtId="0" fontId="21" fillId="0" borderId="8" xfId="2" applyFont="1"/>
    <xf numFmtId="0" fontId="67" fillId="0" borderId="42" xfId="2" applyFont="1" applyFill="1" applyBorder="1" applyAlignment="1">
      <alignment vertical="center"/>
    </xf>
    <xf numFmtId="0" fontId="69" fillId="0" borderId="42" xfId="2" applyFont="1" applyFill="1" applyBorder="1" applyAlignment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70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</cellXfs>
  <cellStyles count="6">
    <cellStyle name="Standard 2" xfId="4"/>
    <cellStyle name="Standard 3" xfId="5"/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zoomScaleSheetLayoutView="100" workbookViewId="0">
      <selection activeCell="A12" sqref="A12"/>
    </sheetView>
  </sheetViews>
  <sheetFormatPr defaultColWidth="8.109375" defaultRowHeight="16.5" customHeight="1" x14ac:dyDescent="0.3"/>
  <cols>
    <col min="1" max="1" width="2.6640625" style="131" customWidth="1"/>
    <col min="2" max="2" width="6.5546875" style="135" customWidth="1"/>
    <col min="3" max="3" width="33.77734375" style="134" customWidth="1"/>
    <col min="4" max="4" width="8.88671875" style="134" customWidth="1"/>
    <col min="5" max="5" width="7.33203125" style="133" customWidth="1"/>
    <col min="6" max="6" width="10.88671875" style="133" customWidth="1"/>
    <col min="7" max="7" width="11.21875" style="133" hidden="1" customWidth="1"/>
    <col min="8" max="8" width="11.21875" style="133" customWidth="1"/>
    <col min="9" max="9" width="10.44140625" style="133" hidden="1" customWidth="1"/>
    <col min="10" max="10" width="10.44140625" style="133" customWidth="1"/>
    <col min="11" max="11" width="10.44140625" style="132" hidden="1" customWidth="1"/>
    <col min="12" max="12" width="9.6640625" style="131" customWidth="1"/>
    <col min="13" max="13" width="8.109375" style="131"/>
    <col min="14" max="14" width="8.109375" style="131" hidden="1" customWidth="1"/>
    <col min="15" max="16384" width="8.109375" style="131"/>
  </cols>
  <sheetData>
    <row r="1" spans="1:16" ht="12.75" customHeight="1" x14ac:dyDescent="0.3">
      <c r="A1" s="256"/>
      <c r="C1" s="255"/>
      <c r="E1" s="254"/>
      <c r="F1" s="254"/>
      <c r="G1" s="254"/>
      <c r="H1" s="254"/>
      <c r="I1" s="254"/>
      <c r="J1" s="254"/>
      <c r="K1" s="138"/>
      <c r="L1" s="136"/>
    </row>
    <row r="2" spans="1:16" ht="12.75" hidden="1" customHeight="1" x14ac:dyDescent="0.5">
      <c r="A2" s="258"/>
      <c r="B2" s="258"/>
      <c r="C2" s="258"/>
      <c r="D2" s="258"/>
      <c r="E2" s="257"/>
      <c r="F2" s="257"/>
      <c r="G2" s="257"/>
      <c r="H2" s="257"/>
      <c r="I2" s="257"/>
      <c r="J2" s="257"/>
      <c r="K2" s="138"/>
      <c r="L2" s="136"/>
    </row>
    <row r="3" spans="1:16" ht="12.75" hidden="1" customHeight="1" x14ac:dyDescent="0.3">
      <c r="A3" s="256"/>
      <c r="C3" s="255"/>
      <c r="E3" s="254"/>
      <c r="F3" s="254"/>
      <c r="G3" s="254"/>
      <c r="H3" s="254"/>
      <c r="I3" s="254"/>
      <c r="J3" s="254"/>
      <c r="K3" s="138"/>
      <c r="L3" s="136"/>
    </row>
    <row r="4" spans="1:16" s="136" customFormat="1" ht="12.75" hidden="1" customHeight="1" x14ac:dyDescent="0.3">
      <c r="A4" s="253"/>
      <c r="B4" s="252"/>
      <c r="C4" s="251"/>
      <c r="D4" s="250"/>
      <c r="E4" s="249"/>
      <c r="F4" s="249"/>
      <c r="G4" s="249"/>
      <c r="H4" s="249"/>
      <c r="I4" s="249"/>
      <c r="J4" s="244"/>
      <c r="K4" s="138"/>
    </row>
    <row r="5" spans="1:16" s="136" customFormat="1" ht="12.75" hidden="1" customHeight="1" x14ac:dyDescent="0.3">
      <c r="A5" s="248"/>
      <c r="B5" s="247"/>
      <c r="C5" s="246"/>
      <c r="D5" s="245"/>
      <c r="E5" s="244"/>
      <c r="F5" s="244"/>
      <c r="G5" s="244"/>
      <c r="H5" s="244"/>
      <c r="I5" s="244"/>
      <c r="J5" s="244"/>
      <c r="K5" s="138"/>
    </row>
    <row r="6" spans="1:16" s="136" customFormat="1" ht="12.75" hidden="1" customHeight="1" x14ac:dyDescent="0.3">
      <c r="A6" s="248"/>
      <c r="B6" s="247"/>
      <c r="C6" s="246"/>
      <c r="D6" s="245"/>
      <c r="E6" s="244"/>
      <c r="F6" s="244"/>
      <c r="G6" s="244"/>
      <c r="H6" s="244"/>
      <c r="I6" s="244"/>
      <c r="J6" s="244"/>
      <c r="K6" s="138"/>
    </row>
    <row r="7" spans="1:16" s="136" customFormat="1" ht="12.75" hidden="1" customHeight="1" x14ac:dyDescent="0.3">
      <c r="A7" s="248"/>
      <c r="B7" s="247"/>
      <c r="C7" s="246"/>
      <c r="D7" s="245"/>
      <c r="E7" s="244"/>
      <c r="F7" s="244"/>
      <c r="G7" s="244"/>
      <c r="H7" s="244"/>
      <c r="I7" s="244"/>
      <c r="J7" s="244"/>
      <c r="K7" s="138"/>
    </row>
    <row r="8" spans="1:16" s="136" customFormat="1" ht="12.75" hidden="1" customHeight="1" x14ac:dyDescent="0.25">
      <c r="A8" s="243"/>
      <c r="B8" s="242" t="s">
        <v>769</v>
      </c>
      <c r="C8" s="242"/>
      <c r="D8" s="242"/>
      <c r="E8" s="242"/>
      <c r="F8" s="242"/>
      <c r="G8" s="242"/>
      <c r="H8" s="242"/>
      <c r="I8" s="242"/>
      <c r="J8" s="241"/>
      <c r="K8" s="138"/>
    </row>
    <row r="9" spans="1:16" s="136" customFormat="1" ht="12.75" hidden="1" customHeight="1" x14ac:dyDescent="0.25">
      <c r="A9" s="240"/>
      <c r="B9" s="239"/>
      <c r="C9" s="238"/>
      <c r="D9" s="238"/>
      <c r="E9" s="237"/>
      <c r="F9" s="237"/>
      <c r="G9" s="237"/>
      <c r="H9" s="237"/>
      <c r="I9" s="237"/>
      <c r="J9" s="237"/>
      <c r="K9" s="138"/>
    </row>
    <row r="10" spans="1:16" s="136" customFormat="1" ht="12.75" hidden="1" customHeight="1" x14ac:dyDescent="0.25">
      <c r="A10" s="236"/>
      <c r="B10" s="236"/>
      <c r="C10" s="236"/>
      <c r="D10" s="236"/>
      <c r="E10" s="236"/>
      <c r="F10" s="236"/>
      <c r="G10" s="236"/>
      <c r="H10" s="236"/>
      <c r="I10" s="236"/>
      <c r="J10" s="233"/>
      <c r="K10" s="138"/>
    </row>
    <row r="11" spans="1:16" s="136" customFormat="1" ht="12.75" hidden="1" customHeight="1" x14ac:dyDescent="0.25">
      <c r="A11" s="235" t="s">
        <v>768</v>
      </c>
      <c r="B11" s="235"/>
      <c r="C11" s="235"/>
      <c r="D11" s="235"/>
      <c r="E11" s="235"/>
      <c r="F11" s="235"/>
      <c r="G11" s="235"/>
      <c r="H11" s="235"/>
      <c r="I11" s="235"/>
      <c r="J11" s="234"/>
      <c r="K11" s="138"/>
    </row>
    <row r="12" spans="1:16" s="136" customFormat="1" ht="27" customHeight="1" x14ac:dyDescent="0.25">
      <c r="A12" s="264" t="s">
        <v>772</v>
      </c>
      <c r="B12" s="263"/>
      <c r="C12" s="263"/>
      <c r="D12" s="263"/>
      <c r="E12" s="263"/>
      <c r="F12" s="263"/>
      <c r="G12" s="263"/>
      <c r="H12" s="263"/>
      <c r="I12" s="263"/>
      <c r="J12" s="233"/>
      <c r="K12" s="261"/>
      <c r="L12" s="262"/>
      <c r="M12" s="262"/>
      <c r="N12" s="262"/>
      <c r="O12" s="262"/>
      <c r="P12" s="262"/>
    </row>
    <row r="13" spans="1:16" s="136" customFormat="1" ht="101.4" customHeight="1" x14ac:dyDescent="0.25">
      <c r="A13" s="260" t="s">
        <v>770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6" s="136" customFormat="1" ht="2.4" customHeight="1" x14ac:dyDescent="0.25">
      <c r="A14" s="232" t="s">
        <v>767</v>
      </c>
      <c r="B14" s="232"/>
      <c r="C14" s="232"/>
      <c r="D14" s="232"/>
      <c r="E14" s="232"/>
      <c r="F14" s="232"/>
      <c r="G14" s="232"/>
      <c r="H14" s="232"/>
      <c r="I14" s="232"/>
      <c r="J14" s="231"/>
      <c r="K14" s="138"/>
    </row>
    <row r="15" spans="1:16" s="136" customFormat="1" ht="20.100000000000001" customHeight="1" x14ac:dyDescent="0.25">
      <c r="A15" s="201" t="s">
        <v>766</v>
      </c>
      <c r="B15" s="201" t="s">
        <v>766</v>
      </c>
      <c r="C15" s="201" t="s">
        <v>766</v>
      </c>
      <c r="D15" s="201" t="s">
        <v>766</v>
      </c>
      <c r="E15" s="201" t="s">
        <v>766</v>
      </c>
      <c r="F15" s="201"/>
      <c r="G15" s="201" t="s">
        <v>766</v>
      </c>
      <c r="H15" s="201"/>
      <c r="I15" s="201" t="s">
        <v>766</v>
      </c>
      <c r="J15" s="201"/>
      <c r="K15" s="201" t="s">
        <v>766</v>
      </c>
      <c r="L15" s="201"/>
    </row>
    <row r="16" spans="1:16" s="136" customFormat="1" ht="21.6" customHeight="1" x14ac:dyDescent="0.25">
      <c r="A16" s="201" t="s">
        <v>765</v>
      </c>
      <c r="B16" s="201" t="s">
        <v>765</v>
      </c>
      <c r="C16" s="201" t="s">
        <v>765</v>
      </c>
      <c r="D16" s="201" t="s">
        <v>765</v>
      </c>
      <c r="E16" s="201" t="s">
        <v>765</v>
      </c>
      <c r="F16" s="201"/>
      <c r="G16" s="201" t="s">
        <v>765</v>
      </c>
      <c r="H16" s="201"/>
      <c r="I16" s="201" t="s">
        <v>765</v>
      </c>
      <c r="J16" s="201"/>
      <c r="K16" s="201" t="s">
        <v>765</v>
      </c>
      <c r="L16" s="201"/>
    </row>
    <row r="17" spans="1:16" s="136" customFormat="1" ht="12.75" customHeight="1" x14ac:dyDescent="0.25">
      <c r="A17" s="228"/>
      <c r="B17" s="211" t="s">
        <v>461</v>
      </c>
      <c r="C17" s="211" t="s">
        <v>681</v>
      </c>
      <c r="D17" s="211"/>
      <c r="E17" s="211"/>
      <c r="F17" s="210" t="s">
        <v>422</v>
      </c>
      <c r="G17" s="227" t="s">
        <v>422</v>
      </c>
      <c r="H17" s="210" t="s">
        <v>422</v>
      </c>
      <c r="I17" s="210" t="s">
        <v>422</v>
      </c>
      <c r="J17" s="210" t="s">
        <v>422</v>
      </c>
      <c r="K17" s="210" t="s">
        <v>422</v>
      </c>
      <c r="L17" s="210" t="s">
        <v>764</v>
      </c>
      <c r="M17" s="131"/>
      <c r="P17" s="230"/>
    </row>
    <row r="18" spans="1:16" s="136" customFormat="1" ht="15.6" customHeight="1" x14ac:dyDescent="0.25">
      <c r="A18" s="228"/>
      <c r="B18" s="211"/>
      <c r="C18" s="211"/>
      <c r="D18" s="211"/>
      <c r="E18" s="211"/>
      <c r="F18" s="213" t="s">
        <v>679</v>
      </c>
      <c r="G18" s="229" t="s">
        <v>679</v>
      </c>
      <c r="H18" s="213" t="s">
        <v>678</v>
      </c>
      <c r="I18" s="213" t="s">
        <v>678</v>
      </c>
      <c r="J18" s="213" t="s">
        <v>5</v>
      </c>
      <c r="K18" s="213" t="s">
        <v>5</v>
      </c>
      <c r="L18" s="213" t="s">
        <v>5</v>
      </c>
      <c r="M18" s="131"/>
    </row>
    <row r="19" spans="1:16" s="136" customFormat="1" ht="15.6" customHeight="1" x14ac:dyDescent="0.25">
      <c r="A19" s="228"/>
      <c r="B19" s="211"/>
      <c r="C19" s="211"/>
      <c r="D19" s="211"/>
      <c r="E19" s="211"/>
      <c r="F19" s="210" t="s">
        <v>420</v>
      </c>
      <c r="G19" s="227" t="s">
        <v>420</v>
      </c>
      <c r="H19" s="210" t="s">
        <v>420</v>
      </c>
      <c r="I19" s="210" t="s">
        <v>420</v>
      </c>
      <c r="J19" s="210" t="s">
        <v>420</v>
      </c>
      <c r="K19" s="210" t="s">
        <v>420</v>
      </c>
      <c r="L19" s="210" t="s">
        <v>763</v>
      </c>
      <c r="M19" s="131"/>
    </row>
    <row r="20" spans="1:16" s="136" customFormat="1" ht="15" customHeight="1" x14ac:dyDescent="0.3">
      <c r="A20" s="190">
        <v>7</v>
      </c>
      <c r="B20" s="216">
        <v>1</v>
      </c>
      <c r="C20" s="222" t="s">
        <v>762</v>
      </c>
      <c r="D20" s="184">
        <v>1715</v>
      </c>
      <c r="E20" s="183" t="s">
        <v>594</v>
      </c>
      <c r="F20" s="182">
        <f>G20+1280</f>
        <v>4435</v>
      </c>
      <c r="G20" s="181">
        <v>3155</v>
      </c>
      <c r="H20" s="162">
        <f>I20+1280</f>
        <v>5325</v>
      </c>
      <c r="I20" s="162">
        <v>4045</v>
      </c>
      <c r="J20" s="162">
        <f>K20+1280</f>
        <v>4435</v>
      </c>
      <c r="K20" s="162">
        <v>3155</v>
      </c>
      <c r="L20" s="203"/>
      <c r="M20" s="131"/>
    </row>
    <row r="21" spans="1:16" s="136" customFormat="1" ht="15" customHeight="1" x14ac:dyDescent="0.3">
      <c r="A21" s="190">
        <v>7</v>
      </c>
      <c r="B21" s="216">
        <v>2</v>
      </c>
      <c r="C21" s="222" t="s">
        <v>761</v>
      </c>
      <c r="D21" s="184">
        <v>381</v>
      </c>
      <c r="E21" s="183" t="s">
        <v>683</v>
      </c>
      <c r="F21" s="182">
        <f>G21+1280</f>
        <v>4435</v>
      </c>
      <c r="G21" s="181">
        <v>3155</v>
      </c>
      <c r="H21" s="162">
        <f>I21+1280</f>
        <v>5325</v>
      </c>
      <c r="I21" s="162">
        <v>4045</v>
      </c>
      <c r="J21" s="162">
        <f>K21+1280</f>
        <v>4435</v>
      </c>
      <c r="K21" s="162">
        <v>3155</v>
      </c>
      <c r="L21" s="203"/>
      <c r="M21" s="131"/>
    </row>
    <row r="22" spans="1:16" s="136" customFormat="1" ht="15" customHeight="1" x14ac:dyDescent="0.3">
      <c r="A22" s="190">
        <v>7</v>
      </c>
      <c r="B22" s="216">
        <v>3</v>
      </c>
      <c r="C22" s="222" t="s">
        <v>760</v>
      </c>
      <c r="D22" s="184">
        <v>854</v>
      </c>
      <c r="E22" s="183" t="s">
        <v>759</v>
      </c>
      <c r="F22" s="182">
        <f>G22+1280</f>
        <v>4435</v>
      </c>
      <c r="G22" s="181">
        <v>3155</v>
      </c>
      <c r="H22" s="162">
        <f>I22+1280</f>
        <v>5325</v>
      </c>
      <c r="I22" s="162">
        <v>4045</v>
      </c>
      <c r="J22" s="162">
        <f>K22+1280</f>
        <v>4435</v>
      </c>
      <c r="K22" s="162">
        <v>3155</v>
      </c>
      <c r="L22" s="203">
        <v>3825</v>
      </c>
      <c r="M22" s="131"/>
    </row>
    <row r="23" spans="1:16" s="136" customFormat="1" ht="15" customHeight="1" x14ac:dyDescent="0.3">
      <c r="A23" s="190">
        <v>7</v>
      </c>
      <c r="B23" s="216">
        <v>4</v>
      </c>
      <c r="C23" s="222" t="s">
        <v>758</v>
      </c>
      <c r="D23" s="183">
        <v>9763</v>
      </c>
      <c r="E23" s="183" t="s">
        <v>594</v>
      </c>
      <c r="F23" s="182">
        <f>G23+1280</f>
        <v>4435</v>
      </c>
      <c r="G23" s="181">
        <v>3155</v>
      </c>
      <c r="H23" s="162"/>
      <c r="I23" s="162"/>
      <c r="J23" s="162">
        <f>K23+1280</f>
        <v>4435</v>
      </c>
      <c r="K23" s="162">
        <v>3155</v>
      </c>
      <c r="L23" s="203"/>
      <c r="M23" s="131"/>
    </row>
    <row r="24" spans="1:16" s="136" customFormat="1" ht="15" customHeight="1" x14ac:dyDescent="0.3">
      <c r="A24" s="190">
        <v>8</v>
      </c>
      <c r="B24" s="216">
        <v>5</v>
      </c>
      <c r="C24" s="222" t="s">
        <v>757</v>
      </c>
      <c r="D24" s="184" t="s">
        <v>756</v>
      </c>
      <c r="E24" s="183" t="s">
        <v>594</v>
      </c>
      <c r="F24" s="182"/>
      <c r="G24" s="181"/>
      <c r="H24" s="162"/>
      <c r="I24" s="162"/>
      <c r="J24" s="162">
        <f>K24+1280</f>
        <v>4570</v>
      </c>
      <c r="K24" s="162">
        <v>3290</v>
      </c>
      <c r="L24" s="203"/>
      <c r="M24" s="131"/>
    </row>
    <row r="25" spans="1:16" s="136" customFormat="1" ht="15" customHeight="1" x14ac:dyDescent="0.3">
      <c r="A25" s="190">
        <v>7</v>
      </c>
      <c r="B25" s="216">
        <v>6</v>
      </c>
      <c r="C25" s="222" t="s">
        <v>755</v>
      </c>
      <c r="D25" s="184" t="s">
        <v>754</v>
      </c>
      <c r="E25" s="183" t="s">
        <v>683</v>
      </c>
      <c r="F25" s="182">
        <f>G25+1280</f>
        <v>4435</v>
      </c>
      <c r="G25" s="181">
        <v>3155</v>
      </c>
      <c r="H25" s="162">
        <f>I25+1280</f>
        <v>5325</v>
      </c>
      <c r="I25" s="162">
        <v>4045</v>
      </c>
      <c r="J25" s="162">
        <f>K25+1280</f>
        <v>4435</v>
      </c>
      <c r="K25" s="162">
        <v>3155</v>
      </c>
      <c r="L25" s="203"/>
      <c r="M25" s="131"/>
    </row>
    <row r="26" spans="1:16" s="136" customFormat="1" ht="15" customHeight="1" x14ac:dyDescent="0.3">
      <c r="A26" s="190">
        <v>7</v>
      </c>
      <c r="B26" s="216">
        <v>7</v>
      </c>
      <c r="C26" s="222" t="s">
        <v>753</v>
      </c>
      <c r="D26" s="209" t="s">
        <v>752</v>
      </c>
      <c r="E26" s="204" t="s">
        <v>683</v>
      </c>
      <c r="F26" s="182"/>
      <c r="G26" s="181"/>
      <c r="H26" s="162"/>
      <c r="I26" s="162"/>
      <c r="J26" s="162">
        <f>K26+1280</f>
        <v>4435</v>
      </c>
      <c r="K26" s="162">
        <v>3155</v>
      </c>
      <c r="L26" s="203"/>
      <c r="M26" s="131"/>
    </row>
    <row r="27" spans="1:16" s="136" customFormat="1" ht="15" customHeight="1" x14ac:dyDescent="0.3">
      <c r="A27" s="190">
        <v>8</v>
      </c>
      <c r="B27" s="216">
        <v>8</v>
      </c>
      <c r="C27" s="222" t="s">
        <v>751</v>
      </c>
      <c r="D27" s="184" t="s">
        <v>750</v>
      </c>
      <c r="E27" s="183" t="s">
        <v>465</v>
      </c>
      <c r="F27" s="182"/>
      <c r="G27" s="181"/>
      <c r="H27" s="162"/>
      <c r="I27" s="162"/>
      <c r="J27" s="162">
        <f>K27+1280</f>
        <v>4650</v>
      </c>
      <c r="K27" s="162">
        <v>3370</v>
      </c>
      <c r="L27" s="203"/>
      <c r="M27" s="131"/>
    </row>
    <row r="28" spans="1:16" s="136" customFormat="1" ht="15" customHeight="1" x14ac:dyDescent="0.3">
      <c r="A28" s="190">
        <v>8</v>
      </c>
      <c r="B28" s="216">
        <v>9</v>
      </c>
      <c r="C28" s="222" t="s">
        <v>749</v>
      </c>
      <c r="D28" s="184" t="s">
        <v>748</v>
      </c>
      <c r="E28" s="183" t="s">
        <v>465</v>
      </c>
      <c r="F28" s="182"/>
      <c r="G28" s="181"/>
      <c r="H28" s="162"/>
      <c r="I28" s="162"/>
      <c r="J28" s="162">
        <f>K28+1280</f>
        <v>4570</v>
      </c>
      <c r="K28" s="162">
        <v>3290</v>
      </c>
      <c r="L28" s="203"/>
      <c r="M28" s="131"/>
    </row>
    <row r="29" spans="1:16" s="136" customFormat="1" ht="15" customHeight="1" x14ac:dyDescent="0.3">
      <c r="A29" s="190">
        <v>8</v>
      </c>
      <c r="B29" s="216">
        <v>10</v>
      </c>
      <c r="C29" s="222" t="s">
        <v>747</v>
      </c>
      <c r="D29" s="184" t="s">
        <v>746</v>
      </c>
      <c r="E29" s="183" t="s">
        <v>465</v>
      </c>
      <c r="F29" s="182"/>
      <c r="G29" s="181"/>
      <c r="H29" s="162"/>
      <c r="I29" s="162"/>
      <c r="J29" s="162">
        <f>K29+1280</f>
        <v>4570</v>
      </c>
      <c r="K29" s="162">
        <v>3290</v>
      </c>
      <c r="L29" s="203"/>
      <c r="M29" s="131"/>
    </row>
    <row r="30" spans="1:16" s="136" customFormat="1" ht="15" customHeight="1" x14ac:dyDescent="0.3">
      <c r="A30" s="190">
        <v>8</v>
      </c>
      <c r="B30" s="216">
        <v>11</v>
      </c>
      <c r="C30" s="222" t="s">
        <v>745</v>
      </c>
      <c r="D30" s="184" t="s">
        <v>744</v>
      </c>
      <c r="E30" s="183" t="s">
        <v>465</v>
      </c>
      <c r="F30" s="182"/>
      <c r="G30" s="181"/>
      <c r="H30" s="162"/>
      <c r="I30" s="162"/>
      <c r="J30" s="162">
        <f>K30+1280</f>
        <v>4570</v>
      </c>
      <c r="K30" s="162">
        <v>3290</v>
      </c>
      <c r="L30" s="203"/>
      <c r="M30" s="131"/>
    </row>
    <row r="31" spans="1:16" s="136" customFormat="1" ht="15" customHeight="1" x14ac:dyDescent="0.3">
      <c r="A31" s="190">
        <v>8</v>
      </c>
      <c r="B31" s="216">
        <v>12</v>
      </c>
      <c r="C31" s="222" t="s">
        <v>743</v>
      </c>
      <c r="D31" s="184" t="s">
        <v>742</v>
      </c>
      <c r="E31" s="183" t="s">
        <v>465</v>
      </c>
      <c r="F31" s="182">
        <f>G31+1280</f>
        <v>4570</v>
      </c>
      <c r="G31" s="181">
        <v>3290</v>
      </c>
      <c r="H31" s="162"/>
      <c r="I31" s="162"/>
      <c r="J31" s="162">
        <f>K31+1280</f>
        <v>4570</v>
      </c>
      <c r="K31" s="162">
        <v>3290</v>
      </c>
      <c r="L31" s="203"/>
      <c r="M31" s="131"/>
    </row>
    <row r="32" spans="1:16" s="136" customFormat="1" ht="14.1" customHeight="1" x14ac:dyDescent="0.3">
      <c r="A32" s="190">
        <v>8</v>
      </c>
      <c r="B32" s="216">
        <v>13</v>
      </c>
      <c r="C32" s="222" t="s">
        <v>741</v>
      </c>
      <c r="D32" s="184">
        <v>5500</v>
      </c>
      <c r="E32" s="183" t="s">
        <v>522</v>
      </c>
      <c r="F32" s="182">
        <f>G32+1280</f>
        <v>4570</v>
      </c>
      <c r="G32" s="181">
        <v>3290</v>
      </c>
      <c r="H32" s="162">
        <f>I32+1280</f>
        <v>5465</v>
      </c>
      <c r="I32" s="162">
        <v>4185</v>
      </c>
      <c r="J32" s="162">
        <f>K32+1280</f>
        <v>4570</v>
      </c>
      <c r="K32" s="162">
        <v>3290</v>
      </c>
      <c r="L32" s="203"/>
      <c r="M32" s="131"/>
    </row>
    <row r="33" spans="1:13" s="136" customFormat="1" ht="15" customHeight="1" x14ac:dyDescent="0.3">
      <c r="A33" s="190">
        <v>8</v>
      </c>
      <c r="B33" s="216">
        <v>14</v>
      </c>
      <c r="C33" s="222" t="s">
        <v>740</v>
      </c>
      <c r="D33" s="220" t="s">
        <v>739</v>
      </c>
      <c r="E33" s="217" t="s">
        <v>465</v>
      </c>
      <c r="F33" s="182">
        <f>G33+1280</f>
        <v>4570</v>
      </c>
      <c r="G33" s="181">
        <v>3290</v>
      </c>
      <c r="H33" s="162">
        <f>I33+1280</f>
        <v>5465</v>
      </c>
      <c r="I33" s="162">
        <v>4185</v>
      </c>
      <c r="J33" s="162">
        <f>K33+1280</f>
        <v>4570</v>
      </c>
      <c r="K33" s="162">
        <v>3290</v>
      </c>
      <c r="L33" s="203"/>
      <c r="M33" s="131"/>
    </row>
    <row r="34" spans="1:13" s="136" customFormat="1" ht="15" customHeight="1" x14ac:dyDescent="0.3">
      <c r="A34" s="190">
        <v>7</v>
      </c>
      <c r="B34" s="216">
        <v>15</v>
      </c>
      <c r="C34" s="222" t="s">
        <v>738</v>
      </c>
      <c r="D34" s="220" t="s">
        <v>737</v>
      </c>
      <c r="E34" s="217" t="s">
        <v>462</v>
      </c>
      <c r="F34" s="182">
        <f>G34+1280</f>
        <v>4435</v>
      </c>
      <c r="G34" s="181">
        <v>3155</v>
      </c>
      <c r="H34" s="162"/>
      <c r="I34" s="162"/>
      <c r="J34" s="162">
        <f>K34+1280</f>
        <v>4435</v>
      </c>
      <c r="K34" s="162">
        <v>3155</v>
      </c>
      <c r="L34" s="203"/>
      <c r="M34" s="131"/>
    </row>
    <row r="35" spans="1:13" s="136" customFormat="1" ht="15" customHeight="1" x14ac:dyDescent="0.3">
      <c r="A35" s="190">
        <v>7</v>
      </c>
      <c r="B35" s="216">
        <v>16</v>
      </c>
      <c r="C35" s="226" t="s">
        <v>736</v>
      </c>
      <c r="D35" s="225">
        <v>6495</v>
      </c>
      <c r="E35" s="224" t="s">
        <v>594</v>
      </c>
      <c r="F35" s="182">
        <f>G35+1280</f>
        <v>4435</v>
      </c>
      <c r="G35" s="181">
        <v>3155</v>
      </c>
      <c r="H35" s="162">
        <f>I35+1280</f>
        <v>5325</v>
      </c>
      <c r="I35" s="162">
        <v>4045</v>
      </c>
      <c r="J35" s="162">
        <f>K35+1280</f>
        <v>4435</v>
      </c>
      <c r="K35" s="162">
        <v>3155</v>
      </c>
      <c r="L35" s="203"/>
      <c r="M35" s="131"/>
    </row>
    <row r="36" spans="1:13" s="136" customFormat="1" ht="15" customHeight="1" x14ac:dyDescent="0.3">
      <c r="A36" s="190">
        <v>7</v>
      </c>
      <c r="B36" s="216">
        <v>17</v>
      </c>
      <c r="C36" s="222" t="s">
        <v>735</v>
      </c>
      <c r="D36" s="184">
        <v>740</v>
      </c>
      <c r="E36" s="183" t="s">
        <v>683</v>
      </c>
      <c r="F36" s="182">
        <f>G36+1280</f>
        <v>4485</v>
      </c>
      <c r="G36" s="181">
        <v>3205</v>
      </c>
      <c r="H36" s="162"/>
      <c r="I36" s="162"/>
      <c r="J36" s="162">
        <f>K36+1280</f>
        <v>4485</v>
      </c>
      <c r="K36" s="162">
        <v>3205</v>
      </c>
      <c r="L36" s="203"/>
      <c r="M36" s="131"/>
    </row>
    <row r="37" spans="1:13" s="136" customFormat="1" ht="15" customHeight="1" x14ac:dyDescent="0.3">
      <c r="A37" s="190">
        <v>8</v>
      </c>
      <c r="B37" s="216">
        <v>18</v>
      </c>
      <c r="C37" s="222" t="s">
        <v>734</v>
      </c>
      <c r="D37" s="220" t="s">
        <v>733</v>
      </c>
      <c r="E37" s="217" t="s">
        <v>465</v>
      </c>
      <c r="F37" s="182">
        <f>G37+1280</f>
        <v>4570</v>
      </c>
      <c r="G37" s="181">
        <v>3290</v>
      </c>
      <c r="H37" s="162"/>
      <c r="I37" s="162"/>
      <c r="J37" s="162">
        <f>K37+1280</f>
        <v>4570</v>
      </c>
      <c r="K37" s="162">
        <v>3290</v>
      </c>
      <c r="L37" s="223"/>
      <c r="M37" s="131"/>
    </row>
    <row r="38" spans="1:13" s="136" customFormat="1" ht="15" customHeight="1" x14ac:dyDescent="0.3">
      <c r="A38" s="190">
        <v>8</v>
      </c>
      <c r="B38" s="216">
        <v>19</v>
      </c>
      <c r="C38" s="222" t="s">
        <v>732</v>
      </c>
      <c r="D38" s="220" t="s">
        <v>731</v>
      </c>
      <c r="E38" s="217" t="s">
        <v>465</v>
      </c>
      <c r="F38" s="182"/>
      <c r="G38" s="181"/>
      <c r="H38" s="162"/>
      <c r="I38" s="162"/>
      <c r="J38" s="162">
        <f>K38+1280</f>
        <v>4570</v>
      </c>
      <c r="K38" s="162">
        <v>3290</v>
      </c>
      <c r="L38" s="203"/>
      <c r="M38" s="131"/>
    </row>
    <row r="39" spans="1:13" s="136" customFormat="1" ht="15" customHeight="1" x14ac:dyDescent="0.3">
      <c r="A39" s="190">
        <v>7</v>
      </c>
      <c r="B39" s="216">
        <v>20</v>
      </c>
      <c r="C39" s="222" t="s">
        <v>730</v>
      </c>
      <c r="D39" s="220" t="s">
        <v>729</v>
      </c>
      <c r="E39" s="183" t="s">
        <v>594</v>
      </c>
      <c r="F39" s="182"/>
      <c r="G39" s="181"/>
      <c r="H39" s="162"/>
      <c r="I39" s="162"/>
      <c r="J39" s="162">
        <f>K39+1280</f>
        <v>4485</v>
      </c>
      <c r="K39" s="162">
        <v>3205</v>
      </c>
      <c r="L39" s="203"/>
      <c r="M39" s="131"/>
    </row>
    <row r="40" spans="1:13" s="136" customFormat="1" ht="15" customHeight="1" x14ac:dyDescent="0.3">
      <c r="A40" s="190">
        <v>7</v>
      </c>
      <c r="B40" s="216">
        <v>21</v>
      </c>
      <c r="C40" s="222" t="s">
        <v>728</v>
      </c>
      <c r="D40" s="184">
        <v>8622</v>
      </c>
      <c r="E40" s="183" t="s">
        <v>683</v>
      </c>
      <c r="F40" s="182">
        <f>G40+1280</f>
        <v>4435</v>
      </c>
      <c r="G40" s="181">
        <v>3155</v>
      </c>
      <c r="H40" s="162">
        <f>I40+1280</f>
        <v>5325</v>
      </c>
      <c r="I40" s="162">
        <v>4045</v>
      </c>
      <c r="J40" s="162">
        <f>K40+1280</f>
        <v>4435</v>
      </c>
      <c r="K40" s="162">
        <v>3155</v>
      </c>
      <c r="L40" s="203">
        <v>3875</v>
      </c>
      <c r="M40" s="131"/>
    </row>
    <row r="41" spans="1:13" s="136" customFormat="1" ht="15" customHeight="1" x14ac:dyDescent="0.3">
      <c r="A41" s="190">
        <v>8</v>
      </c>
      <c r="B41" s="216">
        <v>22</v>
      </c>
      <c r="C41" s="222" t="s">
        <v>727</v>
      </c>
      <c r="D41" s="183">
        <v>8431</v>
      </c>
      <c r="E41" s="183" t="s">
        <v>462</v>
      </c>
      <c r="F41" s="182">
        <f>G41+1280</f>
        <v>4570</v>
      </c>
      <c r="G41" s="181">
        <v>3290</v>
      </c>
      <c r="H41" s="162"/>
      <c r="I41" s="162"/>
      <c r="J41" s="162">
        <f>K41+1280</f>
        <v>4570</v>
      </c>
      <c r="K41" s="162">
        <v>3290</v>
      </c>
      <c r="L41" s="203"/>
      <c r="M41" s="131"/>
    </row>
    <row r="42" spans="1:13" s="136" customFormat="1" ht="15" customHeight="1" x14ac:dyDescent="0.3">
      <c r="A42" s="190">
        <v>7</v>
      </c>
      <c r="B42" s="216">
        <v>23</v>
      </c>
      <c r="C42" s="222" t="s">
        <v>726</v>
      </c>
      <c r="D42" s="184" t="s">
        <v>725</v>
      </c>
      <c r="E42" s="183" t="s">
        <v>724</v>
      </c>
      <c r="F42" s="182">
        <f>G42+1280</f>
        <v>4435</v>
      </c>
      <c r="G42" s="181">
        <v>3155</v>
      </c>
      <c r="H42" s="162">
        <f>I42+1280</f>
        <v>5325</v>
      </c>
      <c r="I42" s="162">
        <v>4045</v>
      </c>
      <c r="J42" s="162">
        <f>K42+1280</f>
        <v>4435</v>
      </c>
      <c r="K42" s="162">
        <v>3155</v>
      </c>
      <c r="L42" s="203"/>
      <c r="M42" s="131"/>
    </row>
    <row r="43" spans="1:13" s="136" customFormat="1" ht="15" customHeight="1" x14ac:dyDescent="0.3">
      <c r="A43" s="190">
        <v>8</v>
      </c>
      <c r="B43" s="216">
        <v>24</v>
      </c>
      <c r="C43" s="222" t="s">
        <v>723</v>
      </c>
      <c r="D43" s="220" t="s">
        <v>722</v>
      </c>
      <c r="E43" s="217" t="s">
        <v>465</v>
      </c>
      <c r="F43" s="182">
        <f>G43+1280</f>
        <v>4570</v>
      </c>
      <c r="G43" s="181">
        <v>3290</v>
      </c>
      <c r="H43" s="162"/>
      <c r="I43" s="162"/>
      <c r="J43" s="162">
        <f>K43+1280</f>
        <v>4570</v>
      </c>
      <c r="K43" s="162">
        <v>3290</v>
      </c>
      <c r="L43" s="203"/>
      <c r="M43" s="131"/>
    </row>
    <row r="44" spans="1:13" s="136" customFormat="1" ht="15" customHeight="1" x14ac:dyDescent="0.3">
      <c r="A44" s="190">
        <v>8</v>
      </c>
      <c r="B44" s="216">
        <v>25</v>
      </c>
      <c r="C44" s="222" t="s">
        <v>721</v>
      </c>
      <c r="D44" s="220" t="s">
        <v>720</v>
      </c>
      <c r="E44" s="217" t="s">
        <v>465</v>
      </c>
      <c r="F44" s="182">
        <f>G44+1280</f>
        <v>4570</v>
      </c>
      <c r="G44" s="181">
        <v>3290</v>
      </c>
      <c r="H44" s="162"/>
      <c r="I44" s="162"/>
      <c r="J44" s="162">
        <f>K44+1280</f>
        <v>4570</v>
      </c>
      <c r="K44" s="162">
        <v>3290</v>
      </c>
      <c r="L44" s="203"/>
      <c r="M44" s="131"/>
    </row>
    <row r="45" spans="1:13" s="136" customFormat="1" ht="15" customHeight="1" x14ac:dyDescent="0.3">
      <c r="A45" s="190">
        <v>8</v>
      </c>
      <c r="B45" s="216">
        <v>26</v>
      </c>
      <c r="C45" s="222" t="s">
        <v>719</v>
      </c>
      <c r="D45" s="220" t="s">
        <v>718</v>
      </c>
      <c r="E45" s="217" t="s">
        <v>465</v>
      </c>
      <c r="F45" s="182"/>
      <c r="G45" s="181"/>
      <c r="H45" s="162"/>
      <c r="I45" s="162"/>
      <c r="J45" s="162">
        <f>K45+1280</f>
        <v>4570</v>
      </c>
      <c r="K45" s="162">
        <v>3290</v>
      </c>
      <c r="L45" s="203"/>
      <c r="M45" s="131"/>
    </row>
    <row r="46" spans="1:13" s="136" customFormat="1" ht="15" customHeight="1" x14ac:dyDescent="0.3">
      <c r="A46" s="190">
        <v>7</v>
      </c>
      <c r="B46" s="216">
        <v>27</v>
      </c>
      <c r="C46" s="222" t="s">
        <v>717</v>
      </c>
      <c r="D46" s="184">
        <v>8921</v>
      </c>
      <c r="E46" s="183" t="s">
        <v>683</v>
      </c>
      <c r="F46" s="182">
        <f>G46+1280</f>
        <v>4435</v>
      </c>
      <c r="G46" s="181">
        <v>3155</v>
      </c>
      <c r="H46" s="162">
        <f>I46+1280</f>
        <v>5325</v>
      </c>
      <c r="I46" s="162">
        <v>4045</v>
      </c>
      <c r="J46" s="162">
        <f>K46+1280</f>
        <v>4435</v>
      </c>
      <c r="K46" s="162">
        <v>3155</v>
      </c>
      <c r="L46" s="203"/>
      <c r="M46" s="131"/>
    </row>
    <row r="47" spans="1:13" s="136" customFormat="1" ht="15" customHeight="1" x14ac:dyDescent="0.3">
      <c r="A47" s="190">
        <v>8</v>
      </c>
      <c r="B47" s="216">
        <v>28</v>
      </c>
      <c r="C47" s="222" t="s">
        <v>716</v>
      </c>
      <c r="D47" s="184" t="s">
        <v>715</v>
      </c>
      <c r="E47" s="183" t="s">
        <v>465</v>
      </c>
      <c r="F47" s="182">
        <f>G47+1280</f>
        <v>4570</v>
      </c>
      <c r="G47" s="181">
        <v>3290</v>
      </c>
      <c r="H47" s="162"/>
      <c r="I47" s="162"/>
      <c r="J47" s="162">
        <f>K47+1280</f>
        <v>4570</v>
      </c>
      <c r="K47" s="162">
        <v>3290</v>
      </c>
      <c r="L47" s="203"/>
      <c r="M47" s="131"/>
    </row>
    <row r="48" spans="1:13" s="136" customFormat="1" ht="15" customHeight="1" x14ac:dyDescent="0.3">
      <c r="A48" s="190">
        <v>8</v>
      </c>
      <c r="B48" s="216">
        <v>29</v>
      </c>
      <c r="C48" s="222" t="s">
        <v>714</v>
      </c>
      <c r="D48" s="184" t="s">
        <v>713</v>
      </c>
      <c r="E48" s="183" t="s">
        <v>465</v>
      </c>
      <c r="F48" s="182">
        <f>G48+1280</f>
        <v>4570</v>
      </c>
      <c r="G48" s="181">
        <v>3290</v>
      </c>
      <c r="H48" s="162"/>
      <c r="I48" s="162"/>
      <c r="J48" s="162">
        <f>K48+1280</f>
        <v>4570</v>
      </c>
      <c r="K48" s="162">
        <v>3290</v>
      </c>
      <c r="L48" s="203"/>
      <c r="M48" s="131"/>
    </row>
    <row r="49" spans="1:13" s="136" customFormat="1" ht="15" customHeight="1" x14ac:dyDescent="0.3">
      <c r="A49" s="190">
        <v>8</v>
      </c>
      <c r="B49" s="216">
        <v>30</v>
      </c>
      <c r="C49" s="222" t="s">
        <v>712</v>
      </c>
      <c r="D49" s="220" t="s">
        <v>711</v>
      </c>
      <c r="E49" s="217" t="s">
        <v>465</v>
      </c>
      <c r="F49" s="182"/>
      <c r="G49" s="181"/>
      <c r="H49" s="162"/>
      <c r="I49" s="162"/>
      <c r="J49" s="162">
        <f>K49+1280</f>
        <v>4570</v>
      </c>
      <c r="K49" s="162">
        <v>3290</v>
      </c>
      <c r="L49" s="203"/>
      <c r="M49" s="131"/>
    </row>
    <row r="50" spans="1:13" s="136" customFormat="1" ht="15" customHeight="1" x14ac:dyDescent="0.3">
      <c r="A50" s="190">
        <v>7</v>
      </c>
      <c r="B50" s="216">
        <v>31</v>
      </c>
      <c r="C50" s="215" t="s">
        <v>710</v>
      </c>
      <c r="D50" s="184">
        <v>375</v>
      </c>
      <c r="E50" s="183" t="s">
        <v>683</v>
      </c>
      <c r="F50" s="182">
        <f>G50+1280</f>
        <v>4435</v>
      </c>
      <c r="G50" s="181">
        <v>3155</v>
      </c>
      <c r="H50" s="162"/>
      <c r="I50" s="162"/>
      <c r="J50" s="162">
        <f>K50+1280</f>
        <v>4435</v>
      </c>
      <c r="K50" s="162">
        <v>3155</v>
      </c>
      <c r="L50" s="203"/>
      <c r="M50" s="131"/>
    </row>
    <row r="51" spans="1:13" s="136" customFormat="1" ht="15" customHeight="1" x14ac:dyDescent="0.3">
      <c r="A51" s="190">
        <v>8</v>
      </c>
      <c r="B51" s="216">
        <v>32</v>
      </c>
      <c r="C51" s="215" t="s">
        <v>709</v>
      </c>
      <c r="D51" s="184">
        <v>8995</v>
      </c>
      <c r="E51" s="183" t="s">
        <v>594</v>
      </c>
      <c r="F51" s="182">
        <f>G51+1280</f>
        <v>4570</v>
      </c>
      <c r="G51" s="181">
        <v>3290</v>
      </c>
      <c r="H51" s="162">
        <f>I51+1280</f>
        <v>5465</v>
      </c>
      <c r="I51" s="162">
        <v>4185</v>
      </c>
      <c r="J51" s="162">
        <f>K51+1280</f>
        <v>4570</v>
      </c>
      <c r="K51" s="162">
        <v>3290</v>
      </c>
      <c r="L51" s="203"/>
      <c r="M51" s="131"/>
    </row>
    <row r="52" spans="1:13" s="136" customFormat="1" ht="15" customHeight="1" x14ac:dyDescent="0.3">
      <c r="A52" s="190">
        <v>8</v>
      </c>
      <c r="B52" s="216">
        <v>33</v>
      </c>
      <c r="C52" s="215" t="s">
        <v>708</v>
      </c>
      <c r="D52" s="220" t="s">
        <v>707</v>
      </c>
      <c r="E52" s="183" t="s">
        <v>465</v>
      </c>
      <c r="F52" s="182">
        <f>G52+1280</f>
        <v>4570</v>
      </c>
      <c r="G52" s="181">
        <v>3290</v>
      </c>
      <c r="H52" s="162"/>
      <c r="I52" s="162"/>
      <c r="J52" s="162">
        <f>K52+1280</f>
        <v>4570</v>
      </c>
      <c r="K52" s="162">
        <v>3290</v>
      </c>
      <c r="L52" s="203"/>
      <c r="M52" s="131"/>
    </row>
    <row r="53" spans="1:13" s="136" customFormat="1" ht="15" customHeight="1" x14ac:dyDescent="0.3">
      <c r="A53" s="190">
        <v>8</v>
      </c>
      <c r="B53" s="216">
        <v>34</v>
      </c>
      <c r="C53" s="215" t="s">
        <v>706</v>
      </c>
      <c r="D53" s="184" t="s">
        <v>705</v>
      </c>
      <c r="E53" s="183" t="s">
        <v>465</v>
      </c>
      <c r="F53" s="182"/>
      <c r="G53" s="181"/>
      <c r="H53" s="162"/>
      <c r="I53" s="162"/>
      <c r="J53" s="162">
        <f>K53+1280</f>
        <v>4570</v>
      </c>
      <c r="K53" s="162">
        <v>3290</v>
      </c>
      <c r="L53" s="203"/>
      <c r="M53" s="131"/>
    </row>
    <row r="54" spans="1:13" s="136" customFormat="1" ht="15" customHeight="1" x14ac:dyDescent="0.3">
      <c r="A54" s="190">
        <v>7</v>
      </c>
      <c r="B54" s="216">
        <v>35</v>
      </c>
      <c r="C54" s="215" t="s">
        <v>704</v>
      </c>
      <c r="D54" s="184" t="s">
        <v>703</v>
      </c>
      <c r="E54" s="183" t="s">
        <v>683</v>
      </c>
      <c r="F54" s="182">
        <f>G54+1280</f>
        <v>4435</v>
      </c>
      <c r="G54" s="181">
        <v>3155</v>
      </c>
      <c r="H54" s="162"/>
      <c r="I54" s="162"/>
      <c r="J54" s="162">
        <f>K54+1280</f>
        <v>4435</v>
      </c>
      <c r="K54" s="162">
        <v>3155</v>
      </c>
      <c r="L54" s="203"/>
      <c r="M54" s="131"/>
    </row>
    <row r="55" spans="1:13" s="136" customFormat="1" ht="15" customHeight="1" x14ac:dyDescent="0.3">
      <c r="A55" s="190">
        <v>7</v>
      </c>
      <c r="B55" s="216">
        <v>36</v>
      </c>
      <c r="C55" s="219" t="s">
        <v>702</v>
      </c>
      <c r="D55" s="184">
        <v>729</v>
      </c>
      <c r="E55" s="183" t="s">
        <v>683</v>
      </c>
      <c r="F55" s="182">
        <f>G55+1280</f>
        <v>4435</v>
      </c>
      <c r="G55" s="181">
        <v>3155</v>
      </c>
      <c r="H55" s="162">
        <f>I55+1280</f>
        <v>5325</v>
      </c>
      <c r="I55" s="162">
        <v>4045</v>
      </c>
      <c r="J55" s="162">
        <f>K55+1280</f>
        <v>4435</v>
      </c>
      <c r="K55" s="162">
        <v>3155</v>
      </c>
      <c r="L55" s="203"/>
      <c r="M55" s="131"/>
    </row>
    <row r="56" spans="1:13" s="136" customFormat="1" ht="15" customHeight="1" x14ac:dyDescent="0.3">
      <c r="A56" s="190">
        <v>7</v>
      </c>
      <c r="B56" s="216">
        <v>37</v>
      </c>
      <c r="C56" s="219" t="s">
        <v>701</v>
      </c>
      <c r="D56" s="184" t="s">
        <v>700</v>
      </c>
      <c r="E56" s="183" t="s">
        <v>683</v>
      </c>
      <c r="F56" s="182">
        <f>G56+1280</f>
        <v>4435</v>
      </c>
      <c r="G56" s="181">
        <v>3155</v>
      </c>
      <c r="H56" s="162">
        <f>I56+1280</f>
        <v>5325</v>
      </c>
      <c r="I56" s="162">
        <v>4045</v>
      </c>
      <c r="J56" s="162">
        <f>K56+1280</f>
        <v>4435</v>
      </c>
      <c r="K56" s="162">
        <v>3155</v>
      </c>
      <c r="L56" s="203"/>
      <c r="M56" s="131"/>
    </row>
    <row r="57" spans="1:13" s="136" customFormat="1" ht="15" customHeight="1" x14ac:dyDescent="0.3">
      <c r="A57" s="190">
        <v>8</v>
      </c>
      <c r="B57" s="216">
        <v>38</v>
      </c>
      <c r="C57" s="219" t="s">
        <v>699</v>
      </c>
      <c r="D57" s="184" t="s">
        <v>698</v>
      </c>
      <c r="E57" s="217" t="s">
        <v>465</v>
      </c>
      <c r="F57" s="182"/>
      <c r="G57" s="181"/>
      <c r="H57" s="162"/>
      <c r="I57" s="162"/>
      <c r="J57" s="162">
        <f>K57+1280</f>
        <v>4570</v>
      </c>
      <c r="K57" s="162">
        <v>3290</v>
      </c>
      <c r="L57" s="203"/>
      <c r="M57" s="131"/>
    </row>
    <row r="58" spans="1:13" s="136" customFormat="1" ht="15" customHeight="1" x14ac:dyDescent="0.3">
      <c r="A58" s="190">
        <v>7</v>
      </c>
      <c r="B58" s="216">
        <v>39</v>
      </c>
      <c r="C58" s="219" t="s">
        <v>697</v>
      </c>
      <c r="D58" s="183">
        <v>481</v>
      </c>
      <c r="E58" s="183" t="s">
        <v>594</v>
      </c>
      <c r="F58" s="182">
        <f>G58+1280</f>
        <v>4485</v>
      </c>
      <c r="G58" s="181">
        <v>3205</v>
      </c>
      <c r="H58" s="162"/>
      <c r="I58" s="162"/>
      <c r="J58" s="162">
        <f>K58+1280</f>
        <v>4485</v>
      </c>
      <c r="K58" s="162">
        <v>3205</v>
      </c>
      <c r="L58" s="203"/>
      <c r="M58" s="131"/>
    </row>
    <row r="59" spans="1:13" s="136" customFormat="1" ht="15" customHeight="1" x14ac:dyDescent="0.3">
      <c r="A59" s="190">
        <v>7</v>
      </c>
      <c r="B59" s="216">
        <v>40</v>
      </c>
      <c r="C59" s="219" t="s">
        <v>696</v>
      </c>
      <c r="D59" s="184">
        <v>9614</v>
      </c>
      <c r="E59" s="183" t="s">
        <v>594</v>
      </c>
      <c r="F59" s="182">
        <f>G59+1280</f>
        <v>4435</v>
      </c>
      <c r="G59" s="181">
        <v>3155</v>
      </c>
      <c r="H59" s="162"/>
      <c r="I59" s="162"/>
      <c r="J59" s="162">
        <f>K59+1280</f>
        <v>4435</v>
      </c>
      <c r="K59" s="162">
        <v>3155</v>
      </c>
      <c r="L59" s="203"/>
      <c r="M59" s="131"/>
    </row>
    <row r="60" spans="1:13" s="136" customFormat="1" ht="14.1" customHeight="1" x14ac:dyDescent="0.3">
      <c r="A60" s="190">
        <v>7</v>
      </c>
      <c r="B60" s="216">
        <v>41</v>
      </c>
      <c r="C60" s="221" t="s">
        <v>695</v>
      </c>
      <c r="D60" s="184">
        <v>9490</v>
      </c>
      <c r="E60" s="183" t="s">
        <v>683</v>
      </c>
      <c r="F60" s="182"/>
      <c r="G60" s="181"/>
      <c r="H60" s="162"/>
      <c r="I60" s="162"/>
      <c r="J60" s="162">
        <f>K60+1280</f>
        <v>4435</v>
      </c>
      <c r="K60" s="162">
        <v>3155</v>
      </c>
      <c r="L60" s="203"/>
      <c r="M60" s="131"/>
    </row>
    <row r="61" spans="1:13" s="136" customFormat="1" ht="15" customHeight="1" x14ac:dyDescent="0.3">
      <c r="A61" s="190">
        <v>8</v>
      </c>
      <c r="B61" s="216">
        <v>42</v>
      </c>
      <c r="C61" s="219" t="s">
        <v>694</v>
      </c>
      <c r="D61" s="220" t="s">
        <v>693</v>
      </c>
      <c r="E61" s="217" t="s">
        <v>465</v>
      </c>
      <c r="F61" s="182"/>
      <c r="G61" s="181"/>
      <c r="H61" s="162"/>
      <c r="I61" s="162"/>
      <c r="J61" s="162">
        <f>K61+1280</f>
        <v>4570</v>
      </c>
      <c r="K61" s="162">
        <v>3290</v>
      </c>
      <c r="L61" s="203"/>
      <c r="M61" s="131"/>
    </row>
    <row r="62" spans="1:13" s="136" customFormat="1" ht="15" customHeight="1" x14ac:dyDescent="0.3">
      <c r="A62" s="190">
        <v>8</v>
      </c>
      <c r="B62" s="216">
        <v>43</v>
      </c>
      <c r="C62" s="219" t="s">
        <v>692</v>
      </c>
      <c r="D62" s="220" t="s">
        <v>691</v>
      </c>
      <c r="E62" s="217" t="s">
        <v>465</v>
      </c>
      <c r="F62" s="182"/>
      <c r="G62" s="181"/>
      <c r="H62" s="162"/>
      <c r="I62" s="162"/>
      <c r="J62" s="162">
        <f>K62+1280</f>
        <v>4570</v>
      </c>
      <c r="K62" s="162">
        <v>3290</v>
      </c>
      <c r="L62" s="203"/>
      <c r="M62" s="131"/>
    </row>
    <row r="63" spans="1:13" s="136" customFormat="1" ht="15" customHeight="1" x14ac:dyDescent="0.3">
      <c r="A63" s="190">
        <v>7</v>
      </c>
      <c r="B63" s="216">
        <v>44</v>
      </c>
      <c r="C63" s="219" t="s">
        <v>690</v>
      </c>
      <c r="D63" s="184">
        <v>8953</v>
      </c>
      <c r="E63" s="183" t="s">
        <v>522</v>
      </c>
      <c r="F63" s="182">
        <f>G63+1280</f>
        <v>4435</v>
      </c>
      <c r="G63" s="181">
        <v>3155</v>
      </c>
      <c r="H63" s="162"/>
      <c r="I63" s="162"/>
      <c r="J63" s="162">
        <f>K63+1280</f>
        <v>4435</v>
      </c>
      <c r="K63" s="162">
        <v>3155</v>
      </c>
      <c r="L63" s="203"/>
      <c r="M63" s="131"/>
    </row>
    <row r="64" spans="1:13" s="136" customFormat="1" ht="15" customHeight="1" x14ac:dyDescent="0.3">
      <c r="A64" s="190">
        <v>7</v>
      </c>
      <c r="B64" s="216">
        <v>45</v>
      </c>
      <c r="C64" s="219" t="s">
        <v>689</v>
      </c>
      <c r="D64" s="184">
        <v>9459</v>
      </c>
      <c r="E64" s="183" t="s">
        <v>683</v>
      </c>
      <c r="F64" s="182">
        <f>G64+1280</f>
        <v>4435</v>
      </c>
      <c r="G64" s="181">
        <v>3155</v>
      </c>
      <c r="H64" s="162">
        <f>I64+1280</f>
        <v>5325</v>
      </c>
      <c r="I64" s="162">
        <v>4045</v>
      </c>
      <c r="J64" s="162">
        <f>K64+1280</f>
        <v>4435</v>
      </c>
      <c r="K64" s="162">
        <v>3155</v>
      </c>
      <c r="L64" s="203"/>
      <c r="M64" s="131"/>
    </row>
    <row r="65" spans="1:14" s="136" customFormat="1" ht="15" customHeight="1" x14ac:dyDescent="0.3">
      <c r="A65" s="190">
        <v>7</v>
      </c>
      <c r="B65" s="216">
        <v>46</v>
      </c>
      <c r="C65" s="219" t="s">
        <v>688</v>
      </c>
      <c r="D65" s="184">
        <v>1972</v>
      </c>
      <c r="E65" s="183" t="s">
        <v>594</v>
      </c>
      <c r="F65" s="182"/>
      <c r="G65" s="181"/>
      <c r="H65" s="162"/>
      <c r="I65" s="162"/>
      <c r="J65" s="162">
        <f>K65+1280</f>
        <v>4435</v>
      </c>
      <c r="K65" s="162">
        <v>3155</v>
      </c>
      <c r="L65" s="203"/>
      <c r="M65" s="131"/>
      <c r="N65" s="200"/>
    </row>
    <row r="66" spans="1:14" s="200" customFormat="1" ht="15" customHeight="1" x14ac:dyDescent="0.3">
      <c r="A66" s="190">
        <v>8</v>
      </c>
      <c r="B66" s="216">
        <v>47</v>
      </c>
      <c r="C66" s="219" t="s">
        <v>687</v>
      </c>
      <c r="D66" s="184">
        <v>8503</v>
      </c>
      <c r="E66" s="183" t="s">
        <v>594</v>
      </c>
      <c r="F66" s="182">
        <f>G66+1280</f>
        <v>4570</v>
      </c>
      <c r="G66" s="181">
        <v>3290</v>
      </c>
      <c r="H66" s="162"/>
      <c r="I66" s="162"/>
      <c r="J66" s="162">
        <f>K66+1280</f>
        <v>4570</v>
      </c>
      <c r="K66" s="162">
        <v>3290</v>
      </c>
      <c r="L66" s="203"/>
      <c r="M66" s="131"/>
      <c r="N66" s="136"/>
    </row>
    <row r="67" spans="1:14" s="136" customFormat="1" ht="15" customHeight="1" x14ac:dyDescent="0.3">
      <c r="A67" s="190">
        <v>7</v>
      </c>
      <c r="B67" s="216">
        <v>48</v>
      </c>
      <c r="C67" s="219" t="s">
        <v>686</v>
      </c>
      <c r="D67" s="218">
        <v>3356</v>
      </c>
      <c r="E67" s="217" t="s">
        <v>594</v>
      </c>
      <c r="F67" s="182">
        <f>G67+1280</f>
        <v>4435</v>
      </c>
      <c r="G67" s="181">
        <v>3155</v>
      </c>
      <c r="H67" s="162">
        <f>I67+1280</f>
        <v>5325</v>
      </c>
      <c r="I67" s="162">
        <v>4045</v>
      </c>
      <c r="J67" s="162">
        <f>K67+1280</f>
        <v>4435</v>
      </c>
      <c r="K67" s="162">
        <v>3155</v>
      </c>
      <c r="L67" s="203"/>
      <c r="M67" s="131"/>
    </row>
    <row r="68" spans="1:14" s="136" customFormat="1" ht="15" customHeight="1" x14ac:dyDescent="0.3">
      <c r="A68" s="190">
        <v>7</v>
      </c>
      <c r="B68" s="216">
        <v>49</v>
      </c>
      <c r="C68" s="215" t="s">
        <v>685</v>
      </c>
      <c r="D68" s="184" t="s">
        <v>684</v>
      </c>
      <c r="E68" s="183" t="s">
        <v>683</v>
      </c>
      <c r="F68" s="182">
        <f>G68+1280</f>
        <v>4435</v>
      </c>
      <c r="G68" s="181">
        <v>3155</v>
      </c>
      <c r="H68" s="162">
        <f>I68+1280</f>
        <v>5325</v>
      </c>
      <c r="I68" s="162">
        <v>4045</v>
      </c>
      <c r="J68" s="162">
        <f>K68+1280</f>
        <v>4435</v>
      </c>
      <c r="K68" s="162">
        <v>3155</v>
      </c>
      <c r="L68" s="203"/>
      <c r="M68" s="131"/>
    </row>
    <row r="69" spans="1:14" s="136" customFormat="1" ht="21.6" customHeight="1" x14ac:dyDescent="0.25">
      <c r="A69" s="214"/>
      <c r="B69" s="176" t="s">
        <v>682</v>
      </c>
      <c r="C69" s="176"/>
      <c r="D69" s="176"/>
      <c r="E69" s="176"/>
      <c r="F69" s="176"/>
      <c r="G69" s="176"/>
      <c r="H69" s="176"/>
      <c r="I69" s="176"/>
      <c r="J69" s="176"/>
      <c r="K69" s="176"/>
      <c r="L69" s="176"/>
    </row>
    <row r="70" spans="1:14" s="136" customFormat="1" ht="14.4" customHeight="1" x14ac:dyDescent="0.25">
      <c r="A70" s="212"/>
      <c r="B70" s="211" t="s">
        <v>461</v>
      </c>
      <c r="C70" s="211" t="s">
        <v>681</v>
      </c>
      <c r="D70" s="211"/>
      <c r="E70" s="211"/>
      <c r="F70" s="210" t="s">
        <v>422</v>
      </c>
      <c r="G70" s="210" t="s">
        <v>422</v>
      </c>
      <c r="H70" s="210" t="s">
        <v>422</v>
      </c>
      <c r="I70" s="210" t="s">
        <v>422</v>
      </c>
      <c r="J70" s="210" t="s">
        <v>422</v>
      </c>
      <c r="K70" s="210" t="s">
        <v>422</v>
      </c>
      <c r="L70" s="210" t="s">
        <v>680</v>
      </c>
      <c r="M70" s="131"/>
    </row>
    <row r="71" spans="1:14" s="136" customFormat="1" ht="14.4" customHeight="1" x14ac:dyDescent="0.25">
      <c r="A71" s="212"/>
      <c r="B71" s="211"/>
      <c r="C71" s="211"/>
      <c r="D71" s="211"/>
      <c r="E71" s="211"/>
      <c r="F71" s="213" t="s">
        <v>679</v>
      </c>
      <c r="G71" s="213" t="s">
        <v>679</v>
      </c>
      <c r="H71" s="213" t="s">
        <v>678</v>
      </c>
      <c r="I71" s="213" t="s">
        <v>678</v>
      </c>
      <c r="J71" s="213" t="s">
        <v>5</v>
      </c>
      <c r="K71" s="213" t="s">
        <v>5</v>
      </c>
      <c r="L71" s="213" t="s">
        <v>5</v>
      </c>
      <c r="M71" s="131"/>
    </row>
    <row r="72" spans="1:14" s="136" customFormat="1" ht="12.6" customHeight="1" x14ac:dyDescent="0.25">
      <c r="A72" s="212"/>
      <c r="B72" s="211"/>
      <c r="C72" s="211"/>
      <c r="D72" s="211"/>
      <c r="E72" s="211"/>
      <c r="F72" s="210" t="s">
        <v>420</v>
      </c>
      <c r="G72" s="210" t="s">
        <v>420</v>
      </c>
      <c r="H72" s="210" t="s">
        <v>420</v>
      </c>
      <c r="I72" s="210" t="s">
        <v>420</v>
      </c>
      <c r="J72" s="210" t="s">
        <v>420</v>
      </c>
      <c r="K72" s="210" t="s">
        <v>420</v>
      </c>
      <c r="L72" s="210" t="s">
        <v>420</v>
      </c>
      <c r="M72" s="131"/>
    </row>
    <row r="73" spans="1:14" s="136" customFormat="1" ht="15" customHeight="1" x14ac:dyDescent="0.3">
      <c r="A73" s="190">
        <v>2</v>
      </c>
      <c r="B73" s="186">
        <v>50</v>
      </c>
      <c r="C73" s="185" t="s">
        <v>677</v>
      </c>
      <c r="D73" s="184">
        <v>101</v>
      </c>
      <c r="E73" s="183" t="s">
        <v>10</v>
      </c>
      <c r="F73" s="183"/>
      <c r="G73" s="181"/>
      <c r="H73" s="181"/>
      <c r="I73" s="162"/>
      <c r="J73" s="162">
        <f>K73+1280</f>
        <v>5370</v>
      </c>
      <c r="K73" s="162">
        <v>4090</v>
      </c>
      <c r="L73" s="203"/>
      <c r="M73" s="131"/>
    </row>
    <row r="74" spans="1:14" s="136" customFormat="1" ht="15" customHeight="1" x14ac:dyDescent="0.3">
      <c r="A74" s="187">
        <v>3</v>
      </c>
      <c r="B74" s="186">
        <v>51</v>
      </c>
      <c r="C74" s="185" t="s">
        <v>676</v>
      </c>
      <c r="D74" s="184" t="s">
        <v>675</v>
      </c>
      <c r="E74" s="183" t="s">
        <v>10</v>
      </c>
      <c r="F74" s="183"/>
      <c r="G74" s="181"/>
      <c r="H74" s="181"/>
      <c r="I74" s="162"/>
      <c r="J74" s="162">
        <f>K74+1280</f>
        <v>4840</v>
      </c>
      <c r="K74" s="162">
        <v>3560</v>
      </c>
      <c r="L74" s="203"/>
      <c r="M74" s="131"/>
    </row>
    <row r="75" spans="1:14" s="136" customFormat="1" ht="15" customHeight="1" x14ac:dyDescent="0.3">
      <c r="A75" s="187">
        <v>6</v>
      </c>
      <c r="B75" s="186">
        <v>52</v>
      </c>
      <c r="C75" s="185" t="s">
        <v>332</v>
      </c>
      <c r="D75" s="184">
        <v>881</v>
      </c>
      <c r="E75" s="183" t="s">
        <v>588</v>
      </c>
      <c r="F75" s="182">
        <f>G75+1280</f>
        <v>4995</v>
      </c>
      <c r="G75" s="181">
        <v>3715</v>
      </c>
      <c r="H75" s="162">
        <f>I75+1280</f>
        <v>5925</v>
      </c>
      <c r="I75" s="162">
        <v>4645</v>
      </c>
      <c r="J75" s="162">
        <f>K75+1280</f>
        <v>4995</v>
      </c>
      <c r="K75" s="162">
        <v>3715</v>
      </c>
      <c r="L75" s="203"/>
      <c r="M75" s="131"/>
    </row>
    <row r="76" spans="1:14" s="136" customFormat="1" ht="15" customHeight="1" x14ac:dyDescent="0.3">
      <c r="A76" s="190">
        <v>3</v>
      </c>
      <c r="B76" s="186">
        <v>53</v>
      </c>
      <c r="C76" s="185" t="s">
        <v>443</v>
      </c>
      <c r="D76" s="184" t="s">
        <v>674</v>
      </c>
      <c r="E76" s="183" t="s">
        <v>588</v>
      </c>
      <c r="F76" s="182"/>
      <c r="G76" s="181"/>
      <c r="H76" s="162">
        <f>I76+1280</f>
        <v>5235</v>
      </c>
      <c r="I76" s="162">
        <v>3955</v>
      </c>
      <c r="J76" s="162">
        <f>K76+1280</f>
        <v>4840</v>
      </c>
      <c r="K76" s="162">
        <v>3560</v>
      </c>
      <c r="L76" s="203"/>
      <c r="M76" s="131"/>
    </row>
    <row r="77" spans="1:14" s="136" customFormat="1" ht="15" customHeight="1" x14ac:dyDescent="0.3">
      <c r="A77" s="190">
        <v>3</v>
      </c>
      <c r="B77" s="186">
        <v>54</v>
      </c>
      <c r="C77" s="185" t="s">
        <v>40</v>
      </c>
      <c r="D77" s="184">
        <v>522</v>
      </c>
      <c r="E77" s="183" t="s">
        <v>588</v>
      </c>
      <c r="F77" s="182">
        <f>G77+1280</f>
        <v>4640</v>
      </c>
      <c r="G77" s="181">
        <v>3360</v>
      </c>
      <c r="H77" s="162"/>
      <c r="I77" s="162"/>
      <c r="J77" s="162">
        <f>K77+1280</f>
        <v>4640</v>
      </c>
      <c r="K77" s="162">
        <v>3360</v>
      </c>
      <c r="L77" s="203">
        <v>4220</v>
      </c>
      <c r="M77" s="131"/>
    </row>
    <row r="78" spans="1:14" s="136" customFormat="1" ht="15" customHeight="1" x14ac:dyDescent="0.3">
      <c r="A78" s="187">
        <v>3</v>
      </c>
      <c r="B78" s="186">
        <v>55</v>
      </c>
      <c r="C78" s="185" t="s">
        <v>673</v>
      </c>
      <c r="D78" s="183">
        <v>8681</v>
      </c>
      <c r="E78" s="183" t="s">
        <v>10</v>
      </c>
      <c r="F78" s="182">
        <f>G78+1280</f>
        <v>4840</v>
      </c>
      <c r="G78" s="181">
        <v>3560</v>
      </c>
      <c r="H78" s="162"/>
      <c r="I78" s="162"/>
      <c r="J78" s="162">
        <f>K78+1280</f>
        <v>4840</v>
      </c>
      <c r="K78" s="162">
        <v>3560</v>
      </c>
      <c r="L78" s="203"/>
      <c r="M78" s="131"/>
    </row>
    <row r="79" spans="1:14" s="136" customFormat="1" ht="15" customHeight="1" x14ac:dyDescent="0.3">
      <c r="A79" s="187">
        <v>3</v>
      </c>
      <c r="B79" s="186">
        <v>55</v>
      </c>
      <c r="C79" s="185" t="s">
        <v>672</v>
      </c>
      <c r="D79" s="204">
        <v>112</v>
      </c>
      <c r="E79" s="204" t="s">
        <v>588</v>
      </c>
      <c r="F79" s="182"/>
      <c r="G79" s="181"/>
      <c r="H79" s="162"/>
      <c r="I79" s="162"/>
      <c r="J79" s="162">
        <f>K79+1280</f>
        <v>5760</v>
      </c>
      <c r="K79" s="162">
        <v>4480</v>
      </c>
      <c r="L79" s="203"/>
      <c r="M79" s="131"/>
    </row>
    <row r="80" spans="1:14" s="136" customFormat="1" ht="15" customHeight="1" x14ac:dyDescent="0.3">
      <c r="A80" s="187">
        <v>6</v>
      </c>
      <c r="B80" s="186">
        <v>56</v>
      </c>
      <c r="C80" s="185" t="s">
        <v>671</v>
      </c>
      <c r="D80" s="183">
        <v>8685</v>
      </c>
      <c r="E80" s="183" t="s">
        <v>462</v>
      </c>
      <c r="F80" s="182">
        <f>G80+1280</f>
        <v>4995</v>
      </c>
      <c r="G80" s="181">
        <v>3715</v>
      </c>
      <c r="H80" s="162"/>
      <c r="I80" s="162"/>
      <c r="J80" s="162">
        <f>K80+1280</f>
        <v>4995</v>
      </c>
      <c r="K80" s="162">
        <v>3715</v>
      </c>
      <c r="L80" s="203"/>
      <c r="M80" s="131"/>
    </row>
    <row r="81" spans="1:13" s="136" customFormat="1" ht="15" customHeight="1" x14ac:dyDescent="0.3">
      <c r="A81" s="187">
        <v>2</v>
      </c>
      <c r="B81" s="186">
        <v>57</v>
      </c>
      <c r="C81" s="185" t="s">
        <v>671</v>
      </c>
      <c r="D81" s="183">
        <v>8685</v>
      </c>
      <c r="E81" s="183" t="s">
        <v>10</v>
      </c>
      <c r="F81" s="182">
        <f>G81+1280</f>
        <v>4970</v>
      </c>
      <c r="G81" s="181">
        <v>3690</v>
      </c>
      <c r="H81" s="162"/>
      <c r="I81" s="162"/>
      <c r="J81" s="162">
        <f>K81+1280</f>
        <v>4970</v>
      </c>
      <c r="K81" s="162">
        <v>3690</v>
      </c>
      <c r="L81" s="203"/>
      <c r="M81" s="131"/>
    </row>
    <row r="82" spans="1:13" s="136" customFormat="1" ht="15" customHeight="1" x14ac:dyDescent="0.3">
      <c r="A82" s="190">
        <v>2</v>
      </c>
      <c r="B82" s="186">
        <v>58</v>
      </c>
      <c r="C82" s="185" t="s">
        <v>670</v>
      </c>
      <c r="D82" s="184">
        <v>101</v>
      </c>
      <c r="E82" s="183" t="s">
        <v>669</v>
      </c>
      <c r="F82" s="182">
        <f>G82+1280</f>
        <v>4655</v>
      </c>
      <c r="G82" s="181">
        <v>3375</v>
      </c>
      <c r="H82" s="162">
        <f>I82+1280</f>
        <v>5395</v>
      </c>
      <c r="I82" s="162">
        <v>4115</v>
      </c>
      <c r="J82" s="162">
        <f>K82+1280</f>
        <v>4460</v>
      </c>
      <c r="K82" s="162">
        <v>3180</v>
      </c>
      <c r="L82" s="203">
        <v>4030</v>
      </c>
      <c r="M82" s="131"/>
    </row>
    <row r="83" spans="1:13" s="136" customFormat="1" ht="15" customHeight="1" x14ac:dyDescent="0.3">
      <c r="A83" s="190">
        <v>6</v>
      </c>
      <c r="B83" s="186">
        <v>59</v>
      </c>
      <c r="C83" s="185" t="s">
        <v>668</v>
      </c>
      <c r="D83" s="184" t="s">
        <v>667</v>
      </c>
      <c r="E83" s="183" t="s">
        <v>522</v>
      </c>
      <c r="F83" s="182"/>
      <c r="G83" s="181"/>
      <c r="H83" s="162"/>
      <c r="I83" s="162"/>
      <c r="J83" s="162">
        <f>K83+1280</f>
        <v>4995</v>
      </c>
      <c r="K83" s="162">
        <v>3715</v>
      </c>
      <c r="L83" s="203"/>
      <c r="M83" s="131"/>
    </row>
    <row r="84" spans="1:13" s="136" customFormat="1" ht="15" customHeight="1" x14ac:dyDescent="0.3">
      <c r="A84" s="190">
        <v>3</v>
      </c>
      <c r="B84" s="186">
        <v>59</v>
      </c>
      <c r="C84" s="185" t="s">
        <v>666</v>
      </c>
      <c r="D84" s="209" t="s">
        <v>665</v>
      </c>
      <c r="E84" s="204" t="s">
        <v>594</v>
      </c>
      <c r="F84" s="182"/>
      <c r="G84" s="181"/>
      <c r="H84" s="162"/>
      <c r="I84" s="162"/>
      <c r="J84" s="162">
        <f>K84+1280</f>
        <v>4640</v>
      </c>
      <c r="K84" s="162">
        <v>3360</v>
      </c>
      <c r="L84" s="203"/>
      <c r="M84" s="131"/>
    </row>
    <row r="85" spans="1:13" s="136" customFormat="1" ht="15" customHeight="1" x14ac:dyDescent="0.3">
      <c r="A85" s="187">
        <v>3</v>
      </c>
      <c r="B85" s="186">
        <v>60</v>
      </c>
      <c r="C85" s="185" t="s">
        <v>664</v>
      </c>
      <c r="D85" s="184" t="s">
        <v>663</v>
      </c>
      <c r="E85" s="183" t="s">
        <v>588</v>
      </c>
      <c r="F85" s="182">
        <f>G85+1280</f>
        <v>4640</v>
      </c>
      <c r="G85" s="181">
        <v>3360</v>
      </c>
      <c r="H85" s="162"/>
      <c r="I85" s="162"/>
      <c r="J85" s="162">
        <f>K85+1280</f>
        <v>4640</v>
      </c>
      <c r="K85" s="162">
        <v>3360</v>
      </c>
      <c r="L85" s="203"/>
      <c r="M85" s="131"/>
    </row>
    <row r="86" spans="1:13" s="136" customFormat="1" ht="15" customHeight="1" x14ac:dyDescent="0.3">
      <c r="A86" s="187">
        <v>6</v>
      </c>
      <c r="B86" s="186">
        <v>61</v>
      </c>
      <c r="C86" s="185" t="s">
        <v>662</v>
      </c>
      <c r="D86" s="204" t="s">
        <v>661</v>
      </c>
      <c r="E86" s="208" t="s">
        <v>522</v>
      </c>
      <c r="F86" s="182"/>
      <c r="G86" s="181"/>
      <c r="H86" s="162"/>
      <c r="I86" s="162"/>
      <c r="J86" s="162">
        <f>K86+1280</f>
        <v>4995</v>
      </c>
      <c r="K86" s="162">
        <v>3715</v>
      </c>
      <c r="L86" s="203"/>
      <c r="M86" s="131"/>
    </row>
    <row r="87" spans="1:13" s="136" customFormat="1" ht="15" customHeight="1" x14ac:dyDescent="0.3">
      <c r="A87" s="187">
        <v>6</v>
      </c>
      <c r="B87" s="186">
        <v>62</v>
      </c>
      <c r="C87" s="185" t="s">
        <v>660</v>
      </c>
      <c r="D87" s="183">
        <v>7190</v>
      </c>
      <c r="E87" s="183" t="s">
        <v>594</v>
      </c>
      <c r="F87" s="182">
        <f>G87+1280</f>
        <v>4995</v>
      </c>
      <c r="G87" s="181">
        <v>3715</v>
      </c>
      <c r="H87" s="162"/>
      <c r="I87" s="162"/>
      <c r="J87" s="162">
        <f>K87+1280</f>
        <v>4995</v>
      </c>
      <c r="K87" s="162">
        <v>3715</v>
      </c>
      <c r="L87" s="203"/>
      <c r="M87" s="131"/>
    </row>
    <row r="88" spans="1:13" s="136" customFormat="1" ht="15" customHeight="1" x14ac:dyDescent="0.3">
      <c r="A88" s="187">
        <v>6</v>
      </c>
      <c r="B88" s="186">
        <v>63</v>
      </c>
      <c r="C88" s="185" t="s">
        <v>659</v>
      </c>
      <c r="D88" s="184">
        <v>5519</v>
      </c>
      <c r="E88" s="183" t="s">
        <v>594</v>
      </c>
      <c r="F88" s="182"/>
      <c r="G88" s="181"/>
      <c r="H88" s="162"/>
      <c r="I88" s="162"/>
      <c r="J88" s="162">
        <f>K88+1280</f>
        <v>4995</v>
      </c>
      <c r="K88" s="162">
        <v>3715</v>
      </c>
      <c r="L88" s="203"/>
      <c r="M88" s="131"/>
    </row>
    <row r="89" spans="1:13" s="136" customFormat="1" ht="15" customHeight="1" x14ac:dyDescent="0.3">
      <c r="A89" s="187">
        <v>6</v>
      </c>
      <c r="B89" s="186">
        <v>64</v>
      </c>
      <c r="C89" s="207" t="s">
        <v>658</v>
      </c>
      <c r="D89" s="184" t="s">
        <v>657</v>
      </c>
      <c r="E89" s="183" t="s">
        <v>522</v>
      </c>
      <c r="F89" s="182"/>
      <c r="G89" s="181"/>
      <c r="H89" s="162"/>
      <c r="I89" s="162"/>
      <c r="J89" s="162">
        <f>K89+1280</f>
        <v>4995</v>
      </c>
      <c r="K89" s="162">
        <v>3715</v>
      </c>
      <c r="L89" s="203"/>
      <c r="M89" s="131"/>
    </row>
    <row r="90" spans="1:13" s="136" customFormat="1" ht="15" customHeight="1" x14ac:dyDescent="0.3">
      <c r="A90" s="190">
        <v>3</v>
      </c>
      <c r="B90" s="186">
        <v>65</v>
      </c>
      <c r="C90" s="185" t="s">
        <v>656</v>
      </c>
      <c r="D90" s="184" t="s">
        <v>655</v>
      </c>
      <c r="E90" s="183" t="s">
        <v>594</v>
      </c>
      <c r="F90" s="182">
        <f>G90+1280</f>
        <v>4840</v>
      </c>
      <c r="G90" s="181">
        <v>3560</v>
      </c>
      <c r="H90" s="162"/>
      <c r="I90" s="162"/>
      <c r="J90" s="162">
        <f>K90+1280</f>
        <v>4840</v>
      </c>
      <c r="K90" s="162">
        <v>3560</v>
      </c>
      <c r="L90" s="203"/>
      <c r="M90" s="131"/>
    </row>
    <row r="91" spans="1:13" s="136" customFormat="1" ht="15" customHeight="1" x14ac:dyDescent="0.3">
      <c r="A91" s="187">
        <v>6</v>
      </c>
      <c r="B91" s="186">
        <v>66</v>
      </c>
      <c r="C91" s="185" t="s">
        <v>654</v>
      </c>
      <c r="D91" s="184">
        <v>121</v>
      </c>
      <c r="E91" s="183" t="s">
        <v>594</v>
      </c>
      <c r="F91" s="182"/>
      <c r="G91" s="181"/>
      <c r="H91" s="162"/>
      <c r="I91" s="162"/>
      <c r="J91" s="162">
        <f>K91+1280</f>
        <v>4995</v>
      </c>
      <c r="K91" s="162">
        <v>3715</v>
      </c>
      <c r="L91" s="203"/>
      <c r="M91" s="131"/>
    </row>
    <row r="92" spans="1:13" s="136" customFormat="1" ht="15" customHeight="1" x14ac:dyDescent="0.3">
      <c r="A92" s="187">
        <v>6</v>
      </c>
      <c r="B92" s="186">
        <v>67</v>
      </c>
      <c r="C92" s="185" t="s">
        <v>653</v>
      </c>
      <c r="D92" s="184">
        <v>125</v>
      </c>
      <c r="E92" s="183" t="s">
        <v>594</v>
      </c>
      <c r="F92" s="182"/>
      <c r="G92" s="181"/>
      <c r="H92" s="162"/>
      <c r="I92" s="162"/>
      <c r="J92" s="162">
        <f>K92+1280</f>
        <v>4995</v>
      </c>
      <c r="K92" s="162">
        <v>3715</v>
      </c>
      <c r="L92" s="203"/>
      <c r="M92" s="131"/>
    </row>
    <row r="93" spans="1:13" s="136" customFormat="1" ht="15" customHeight="1" x14ac:dyDescent="0.3">
      <c r="A93" s="187">
        <v>6</v>
      </c>
      <c r="B93" s="186">
        <v>68</v>
      </c>
      <c r="C93" s="185" t="s">
        <v>652</v>
      </c>
      <c r="D93" s="184" t="s">
        <v>651</v>
      </c>
      <c r="E93" s="183" t="s">
        <v>594</v>
      </c>
      <c r="F93" s="182"/>
      <c r="G93" s="181"/>
      <c r="H93" s="162"/>
      <c r="I93" s="162"/>
      <c r="J93" s="162">
        <f>K93+1280</f>
        <v>4995</v>
      </c>
      <c r="K93" s="162">
        <v>3715</v>
      </c>
      <c r="L93" s="203"/>
      <c r="M93" s="131"/>
    </row>
    <row r="94" spans="1:13" s="136" customFormat="1" ht="15" customHeight="1" x14ac:dyDescent="0.3">
      <c r="A94" s="187">
        <v>5</v>
      </c>
      <c r="B94" s="186">
        <v>69</v>
      </c>
      <c r="C94" s="185" t="s">
        <v>650</v>
      </c>
      <c r="D94" s="183">
        <v>149</v>
      </c>
      <c r="E94" s="183" t="s">
        <v>594</v>
      </c>
      <c r="F94" s="182"/>
      <c r="G94" s="181"/>
      <c r="H94" s="162"/>
      <c r="I94" s="162"/>
      <c r="J94" s="162">
        <f>K94+1280</f>
        <v>4895</v>
      </c>
      <c r="K94" s="162">
        <v>3615</v>
      </c>
      <c r="L94" s="203"/>
      <c r="M94" s="131"/>
    </row>
    <row r="95" spans="1:13" s="136" customFormat="1" ht="15" customHeight="1" x14ac:dyDescent="0.3">
      <c r="A95" s="187">
        <v>6</v>
      </c>
      <c r="B95" s="186">
        <v>70</v>
      </c>
      <c r="C95" s="185" t="s">
        <v>649</v>
      </c>
      <c r="D95" s="183">
        <v>7113</v>
      </c>
      <c r="E95" s="183" t="s">
        <v>594</v>
      </c>
      <c r="F95" s="182"/>
      <c r="G95" s="181"/>
      <c r="H95" s="162"/>
      <c r="I95" s="162"/>
      <c r="J95" s="162">
        <f>K95+1280</f>
        <v>4995</v>
      </c>
      <c r="K95" s="162">
        <v>3715</v>
      </c>
      <c r="L95" s="203"/>
      <c r="M95" s="131"/>
    </row>
    <row r="96" spans="1:13" s="136" customFormat="1" ht="15" customHeight="1" x14ac:dyDescent="0.3">
      <c r="A96" s="187">
        <v>6</v>
      </c>
      <c r="B96" s="186">
        <v>71</v>
      </c>
      <c r="C96" s="185" t="s">
        <v>648</v>
      </c>
      <c r="D96" s="183">
        <v>9551</v>
      </c>
      <c r="E96" s="183" t="s">
        <v>588</v>
      </c>
      <c r="F96" s="182"/>
      <c r="G96" s="181"/>
      <c r="H96" s="162"/>
      <c r="I96" s="162"/>
      <c r="J96" s="162">
        <f>K96+1280</f>
        <v>4995</v>
      </c>
      <c r="K96" s="162">
        <v>3715</v>
      </c>
      <c r="L96" s="203"/>
      <c r="M96" s="131"/>
    </row>
    <row r="97" spans="1:13" s="136" customFormat="1" ht="15" customHeight="1" x14ac:dyDescent="0.3">
      <c r="A97" s="187">
        <v>3</v>
      </c>
      <c r="B97" s="186">
        <v>72</v>
      </c>
      <c r="C97" s="185" t="s">
        <v>647</v>
      </c>
      <c r="D97" s="183">
        <v>7031</v>
      </c>
      <c r="E97" s="183" t="s">
        <v>588</v>
      </c>
      <c r="F97" s="182">
        <f>G97+1280</f>
        <v>4640</v>
      </c>
      <c r="G97" s="181">
        <v>3360</v>
      </c>
      <c r="H97" s="162"/>
      <c r="I97" s="162"/>
      <c r="J97" s="162">
        <f>K97+1280</f>
        <v>4640</v>
      </c>
      <c r="K97" s="162">
        <v>3360</v>
      </c>
      <c r="L97" s="203"/>
      <c r="M97" s="131"/>
    </row>
    <row r="98" spans="1:13" s="136" customFormat="1" ht="15" customHeight="1" x14ac:dyDescent="0.3">
      <c r="A98" s="190">
        <v>6</v>
      </c>
      <c r="B98" s="186">
        <v>73</v>
      </c>
      <c r="C98" s="185" t="s">
        <v>646</v>
      </c>
      <c r="D98" s="184">
        <v>8536</v>
      </c>
      <c r="E98" s="183" t="s">
        <v>594</v>
      </c>
      <c r="F98" s="182"/>
      <c r="G98" s="181"/>
      <c r="H98" s="162"/>
      <c r="I98" s="162"/>
      <c r="J98" s="162">
        <f>K98+1280</f>
        <v>4995</v>
      </c>
      <c r="K98" s="162">
        <v>3715</v>
      </c>
      <c r="L98" s="203"/>
      <c r="M98" s="131"/>
    </row>
    <row r="99" spans="1:13" s="136" customFormat="1" ht="15" customHeight="1" x14ac:dyDescent="0.3">
      <c r="A99" s="175">
        <v>6</v>
      </c>
      <c r="B99" s="174">
        <v>74</v>
      </c>
      <c r="C99" s="173" t="s">
        <v>645</v>
      </c>
      <c r="D99" s="172" t="s">
        <v>644</v>
      </c>
      <c r="E99" s="171" t="s">
        <v>522</v>
      </c>
      <c r="F99" s="195"/>
      <c r="G99" s="180"/>
      <c r="H99" s="179"/>
      <c r="I99" s="193"/>
      <c r="J99" s="179">
        <f>K99+1280</f>
        <v>4995</v>
      </c>
      <c r="K99" s="170">
        <v>3715</v>
      </c>
      <c r="L99" s="206"/>
      <c r="M99" s="131"/>
    </row>
    <row r="100" spans="1:13" s="136" customFormat="1" ht="15" customHeight="1" x14ac:dyDescent="0.3">
      <c r="A100" s="187">
        <v>6</v>
      </c>
      <c r="B100" s="186">
        <v>75</v>
      </c>
      <c r="C100" s="185" t="s">
        <v>643</v>
      </c>
      <c r="D100" s="184" t="s">
        <v>642</v>
      </c>
      <c r="E100" s="183" t="s">
        <v>594</v>
      </c>
      <c r="F100" s="182"/>
      <c r="G100" s="181"/>
      <c r="H100" s="162"/>
      <c r="I100" s="162"/>
      <c r="J100" s="162">
        <f>K100+1280</f>
        <v>4995</v>
      </c>
      <c r="K100" s="162">
        <v>3715</v>
      </c>
      <c r="L100" s="203"/>
      <c r="M100" s="131"/>
    </row>
    <row r="101" spans="1:13" s="136" customFormat="1" ht="15" customHeight="1" x14ac:dyDescent="0.3">
      <c r="A101" s="187">
        <v>5</v>
      </c>
      <c r="B101" s="186">
        <v>76</v>
      </c>
      <c r="C101" s="185" t="s">
        <v>641</v>
      </c>
      <c r="D101" s="183">
        <v>7123</v>
      </c>
      <c r="E101" s="183" t="s">
        <v>594</v>
      </c>
      <c r="F101" s="182"/>
      <c r="G101" s="181"/>
      <c r="H101" s="162"/>
      <c r="I101" s="162"/>
      <c r="J101" s="162">
        <f>K101+1280</f>
        <v>4895</v>
      </c>
      <c r="K101" s="162">
        <v>3615</v>
      </c>
      <c r="L101" s="203"/>
      <c r="M101" s="131"/>
    </row>
    <row r="102" spans="1:13" s="136" customFormat="1" ht="15" customHeight="1" x14ac:dyDescent="0.3">
      <c r="A102" s="187">
        <v>3</v>
      </c>
      <c r="B102" s="186">
        <v>77</v>
      </c>
      <c r="C102" s="185" t="s">
        <v>640</v>
      </c>
      <c r="D102" s="184">
        <v>8533</v>
      </c>
      <c r="E102" s="183" t="s">
        <v>594</v>
      </c>
      <c r="F102" s="182">
        <f>G102+1280</f>
        <v>4640</v>
      </c>
      <c r="G102" s="181">
        <v>3360</v>
      </c>
      <c r="H102" s="162"/>
      <c r="I102" s="162"/>
      <c r="J102" s="162">
        <f>K102+1280</f>
        <v>4640</v>
      </c>
      <c r="K102" s="162">
        <v>3360</v>
      </c>
      <c r="L102" s="203"/>
      <c r="M102" s="131"/>
    </row>
    <row r="103" spans="1:13" s="136" customFormat="1" ht="15" customHeight="1" x14ac:dyDescent="0.3">
      <c r="A103" s="190">
        <v>6</v>
      </c>
      <c r="B103" s="186">
        <v>78</v>
      </c>
      <c r="C103" s="185" t="s">
        <v>639</v>
      </c>
      <c r="D103" s="184" t="s">
        <v>638</v>
      </c>
      <c r="E103" s="183" t="s">
        <v>594</v>
      </c>
      <c r="F103" s="182"/>
      <c r="G103" s="181"/>
      <c r="H103" s="162"/>
      <c r="I103" s="162"/>
      <c r="J103" s="162">
        <f>K103+1280</f>
        <v>5065</v>
      </c>
      <c r="K103" s="162">
        <v>3785</v>
      </c>
      <c r="L103" s="203"/>
      <c r="M103" s="131"/>
    </row>
    <row r="104" spans="1:13" s="136" customFormat="1" ht="15" customHeight="1" x14ac:dyDescent="0.3">
      <c r="A104" s="190">
        <v>3</v>
      </c>
      <c r="B104" s="186">
        <v>79</v>
      </c>
      <c r="C104" s="185" t="s">
        <v>637</v>
      </c>
      <c r="D104" s="184" t="s">
        <v>636</v>
      </c>
      <c r="E104" s="183" t="s">
        <v>594</v>
      </c>
      <c r="F104" s="182"/>
      <c r="G104" s="181"/>
      <c r="H104" s="162"/>
      <c r="I104" s="162"/>
      <c r="J104" s="162">
        <f>K104+1280</f>
        <v>4640</v>
      </c>
      <c r="K104" s="162">
        <v>3360</v>
      </c>
      <c r="L104" s="203"/>
      <c r="M104" s="131"/>
    </row>
    <row r="105" spans="1:13" s="136" customFormat="1" ht="15" customHeight="1" x14ac:dyDescent="0.3">
      <c r="A105" s="190">
        <v>3</v>
      </c>
      <c r="B105" s="186">
        <v>80</v>
      </c>
      <c r="C105" s="185" t="s">
        <v>635</v>
      </c>
      <c r="D105" s="184" t="s">
        <v>634</v>
      </c>
      <c r="E105" s="183" t="s">
        <v>588</v>
      </c>
      <c r="F105" s="182">
        <f>G105+1280</f>
        <v>4640</v>
      </c>
      <c r="G105" s="181">
        <v>3360</v>
      </c>
      <c r="H105" s="162"/>
      <c r="I105" s="162"/>
      <c r="J105" s="162">
        <f>K105+1280</f>
        <v>4640</v>
      </c>
      <c r="K105" s="162">
        <v>3360</v>
      </c>
      <c r="L105" s="203"/>
      <c r="M105" s="131"/>
    </row>
    <row r="106" spans="1:13" s="136" customFormat="1" ht="15" customHeight="1" x14ac:dyDescent="0.3">
      <c r="A106" s="190">
        <v>6</v>
      </c>
      <c r="B106" s="186">
        <v>81</v>
      </c>
      <c r="C106" s="185" t="s">
        <v>633</v>
      </c>
      <c r="D106" s="184" t="s">
        <v>632</v>
      </c>
      <c r="E106" s="183" t="s">
        <v>522</v>
      </c>
      <c r="F106" s="182"/>
      <c r="G106" s="181"/>
      <c r="H106" s="162"/>
      <c r="I106" s="162"/>
      <c r="J106" s="162">
        <f>K106+1280</f>
        <v>5065</v>
      </c>
      <c r="K106" s="162">
        <v>3785</v>
      </c>
      <c r="L106" s="203"/>
      <c r="M106" s="131"/>
    </row>
    <row r="107" spans="1:13" s="136" customFormat="1" ht="15" customHeight="1" x14ac:dyDescent="0.3">
      <c r="A107" s="190">
        <v>6</v>
      </c>
      <c r="B107" s="186">
        <v>82</v>
      </c>
      <c r="C107" s="185" t="s">
        <v>631</v>
      </c>
      <c r="D107" s="184">
        <v>132</v>
      </c>
      <c r="E107" s="183" t="s">
        <v>588</v>
      </c>
      <c r="F107" s="182">
        <f>G107+1280</f>
        <v>4965</v>
      </c>
      <c r="G107" s="181">
        <v>3685</v>
      </c>
      <c r="H107" s="162"/>
      <c r="I107" s="162"/>
      <c r="J107" s="162">
        <f>K107+1280</f>
        <v>4965</v>
      </c>
      <c r="K107" s="162">
        <v>3685</v>
      </c>
      <c r="L107" s="203"/>
      <c r="M107" s="131"/>
    </row>
    <row r="108" spans="1:13" s="136" customFormat="1" ht="15" customHeight="1" x14ac:dyDescent="0.3">
      <c r="A108" s="190">
        <v>3</v>
      </c>
      <c r="B108" s="186">
        <v>83</v>
      </c>
      <c r="C108" s="185" t="s">
        <v>630</v>
      </c>
      <c r="D108" s="183">
        <v>515</v>
      </c>
      <c r="E108" s="183" t="s">
        <v>588</v>
      </c>
      <c r="F108" s="182">
        <f>G108+1280</f>
        <v>4640</v>
      </c>
      <c r="G108" s="181">
        <v>3360</v>
      </c>
      <c r="H108" s="162"/>
      <c r="I108" s="162"/>
      <c r="J108" s="162">
        <f>K108+1280</f>
        <v>4640</v>
      </c>
      <c r="K108" s="162">
        <v>3360</v>
      </c>
      <c r="L108" s="203"/>
      <c r="M108" s="131"/>
    </row>
    <row r="109" spans="1:13" s="136" customFormat="1" ht="15" customHeight="1" x14ac:dyDescent="0.3">
      <c r="A109" s="175">
        <v>6</v>
      </c>
      <c r="B109" s="174">
        <v>84</v>
      </c>
      <c r="C109" s="173" t="s">
        <v>629</v>
      </c>
      <c r="D109" s="171" t="s">
        <v>628</v>
      </c>
      <c r="E109" s="171" t="s">
        <v>522</v>
      </c>
      <c r="F109" s="195"/>
      <c r="G109" s="194"/>
      <c r="H109" s="179"/>
      <c r="I109" s="193"/>
      <c r="J109" s="179">
        <f>K109+1280</f>
        <v>4995</v>
      </c>
      <c r="K109" s="170">
        <v>3715</v>
      </c>
      <c r="L109" s="206"/>
      <c r="M109" s="131"/>
    </row>
    <row r="110" spans="1:13" s="136" customFormat="1" ht="15" customHeight="1" x14ac:dyDescent="0.3">
      <c r="A110" s="175">
        <v>6</v>
      </c>
      <c r="B110" s="174">
        <v>85</v>
      </c>
      <c r="C110" s="173" t="s">
        <v>627</v>
      </c>
      <c r="D110" s="171" t="s">
        <v>626</v>
      </c>
      <c r="E110" s="171" t="s">
        <v>522</v>
      </c>
      <c r="F110" s="195"/>
      <c r="G110" s="194"/>
      <c r="H110" s="179"/>
      <c r="I110" s="193"/>
      <c r="J110" s="179">
        <f>K110+1280</f>
        <v>4995</v>
      </c>
      <c r="K110" s="170">
        <v>3715</v>
      </c>
      <c r="L110" s="206"/>
      <c r="M110" s="131"/>
    </row>
    <row r="111" spans="1:13" s="136" customFormat="1" ht="15" customHeight="1" x14ac:dyDescent="0.3">
      <c r="A111" s="175">
        <v>6</v>
      </c>
      <c r="B111" s="174">
        <v>86</v>
      </c>
      <c r="C111" s="173" t="s">
        <v>625</v>
      </c>
      <c r="D111" s="171" t="s">
        <v>624</v>
      </c>
      <c r="E111" s="171" t="s">
        <v>522</v>
      </c>
      <c r="F111" s="195"/>
      <c r="G111" s="194"/>
      <c r="H111" s="179"/>
      <c r="I111" s="193"/>
      <c r="J111" s="179">
        <f>K111+1280</f>
        <v>4995</v>
      </c>
      <c r="K111" s="170">
        <v>3715</v>
      </c>
      <c r="L111" s="206"/>
      <c r="M111" s="131"/>
    </row>
    <row r="112" spans="1:13" s="136" customFormat="1" ht="15" customHeight="1" x14ac:dyDescent="0.3">
      <c r="A112" s="175">
        <v>6</v>
      </c>
      <c r="B112" s="174">
        <v>87</v>
      </c>
      <c r="C112" s="173" t="s">
        <v>623</v>
      </c>
      <c r="D112" s="171" t="s">
        <v>622</v>
      </c>
      <c r="E112" s="171" t="s">
        <v>522</v>
      </c>
      <c r="F112" s="195"/>
      <c r="G112" s="194"/>
      <c r="H112" s="179"/>
      <c r="I112" s="193"/>
      <c r="J112" s="179">
        <f>K112+1280</f>
        <v>4995</v>
      </c>
      <c r="K112" s="170">
        <v>3715</v>
      </c>
      <c r="L112" s="206"/>
      <c r="M112" s="131"/>
    </row>
    <row r="113" spans="1:13" s="136" customFormat="1" ht="15" customHeight="1" x14ac:dyDescent="0.3">
      <c r="A113" s="175">
        <v>6</v>
      </c>
      <c r="B113" s="174">
        <v>88</v>
      </c>
      <c r="C113" s="173" t="s">
        <v>621</v>
      </c>
      <c r="D113" s="171" t="s">
        <v>620</v>
      </c>
      <c r="E113" s="171" t="s">
        <v>522</v>
      </c>
      <c r="F113" s="195"/>
      <c r="G113" s="194"/>
      <c r="H113" s="179"/>
      <c r="I113" s="193"/>
      <c r="J113" s="179">
        <f>K113+1280</f>
        <v>4995</v>
      </c>
      <c r="K113" s="170">
        <v>3715</v>
      </c>
      <c r="L113" s="206"/>
      <c r="M113" s="131"/>
    </row>
    <row r="114" spans="1:13" s="136" customFormat="1" ht="15" customHeight="1" x14ac:dyDescent="0.3">
      <c r="A114" s="175">
        <v>6</v>
      </c>
      <c r="B114" s="174">
        <v>89</v>
      </c>
      <c r="C114" s="173" t="s">
        <v>619</v>
      </c>
      <c r="D114" s="171" t="s">
        <v>618</v>
      </c>
      <c r="E114" s="171" t="s">
        <v>522</v>
      </c>
      <c r="F114" s="195"/>
      <c r="G114" s="194"/>
      <c r="H114" s="179"/>
      <c r="I114" s="193"/>
      <c r="J114" s="179">
        <f>K114+1280</f>
        <v>4995</v>
      </c>
      <c r="K114" s="170">
        <v>3715</v>
      </c>
      <c r="L114" s="206"/>
      <c r="M114" s="131"/>
    </row>
    <row r="115" spans="1:13" s="136" customFormat="1" ht="15" customHeight="1" x14ac:dyDescent="0.3">
      <c r="A115" s="175">
        <v>6</v>
      </c>
      <c r="B115" s="174">
        <v>90</v>
      </c>
      <c r="C115" s="173" t="s">
        <v>617</v>
      </c>
      <c r="D115" s="171" t="s">
        <v>616</v>
      </c>
      <c r="E115" s="171" t="s">
        <v>522</v>
      </c>
      <c r="F115" s="195"/>
      <c r="G115" s="194"/>
      <c r="H115" s="179"/>
      <c r="I115" s="193"/>
      <c r="J115" s="179">
        <f>K115+1280</f>
        <v>4995</v>
      </c>
      <c r="K115" s="170">
        <v>3715</v>
      </c>
      <c r="L115" s="206"/>
      <c r="M115" s="131"/>
    </row>
    <row r="116" spans="1:13" s="136" customFormat="1" ht="15" customHeight="1" x14ac:dyDescent="0.3">
      <c r="A116" s="175">
        <v>6</v>
      </c>
      <c r="B116" s="174">
        <v>91</v>
      </c>
      <c r="C116" s="173" t="s">
        <v>615</v>
      </c>
      <c r="D116" s="171" t="s">
        <v>614</v>
      </c>
      <c r="E116" s="171" t="s">
        <v>522</v>
      </c>
      <c r="F116" s="195"/>
      <c r="G116" s="194"/>
      <c r="H116" s="179"/>
      <c r="I116" s="193"/>
      <c r="J116" s="179">
        <f>K116+1280</f>
        <v>4995</v>
      </c>
      <c r="K116" s="170">
        <v>3715</v>
      </c>
      <c r="L116" s="206"/>
      <c r="M116" s="131"/>
    </row>
    <row r="117" spans="1:13" s="136" customFormat="1" ht="15" customHeight="1" x14ac:dyDescent="0.3">
      <c r="A117" s="190">
        <v>5</v>
      </c>
      <c r="B117" s="186">
        <v>92</v>
      </c>
      <c r="C117" s="185" t="s">
        <v>613</v>
      </c>
      <c r="D117" s="184">
        <v>8534</v>
      </c>
      <c r="E117" s="183" t="s">
        <v>594</v>
      </c>
      <c r="F117" s="182"/>
      <c r="G117" s="181"/>
      <c r="H117" s="162"/>
      <c r="I117" s="162"/>
      <c r="J117" s="162">
        <f>K117+1280</f>
        <v>4895</v>
      </c>
      <c r="K117" s="162">
        <v>3615</v>
      </c>
      <c r="L117" s="203"/>
      <c r="M117" s="131"/>
    </row>
    <row r="118" spans="1:13" s="136" customFormat="1" ht="15" customHeight="1" x14ac:dyDescent="0.3">
      <c r="A118" s="190">
        <v>3</v>
      </c>
      <c r="B118" s="186">
        <v>93</v>
      </c>
      <c r="C118" s="185" t="s">
        <v>612</v>
      </c>
      <c r="D118" s="184" t="s">
        <v>611</v>
      </c>
      <c r="E118" s="183" t="s">
        <v>522</v>
      </c>
      <c r="F118" s="182">
        <f>G118+1280</f>
        <v>4840</v>
      </c>
      <c r="G118" s="181">
        <v>3560</v>
      </c>
      <c r="H118" s="162"/>
      <c r="I118" s="162"/>
      <c r="J118" s="162">
        <f>K118+1280</f>
        <v>4840</v>
      </c>
      <c r="K118" s="162">
        <v>3560</v>
      </c>
      <c r="L118" s="203"/>
      <c r="M118" s="131"/>
    </row>
    <row r="119" spans="1:13" s="136" customFormat="1" ht="15" customHeight="1" x14ac:dyDescent="0.3">
      <c r="A119" s="190">
        <v>3</v>
      </c>
      <c r="B119" s="186">
        <v>94</v>
      </c>
      <c r="C119" s="185" t="s">
        <v>610</v>
      </c>
      <c r="D119" s="184">
        <v>112</v>
      </c>
      <c r="E119" s="183" t="s">
        <v>588</v>
      </c>
      <c r="F119" s="182">
        <f>G119+1280</f>
        <v>4800</v>
      </c>
      <c r="G119" s="181">
        <v>3520</v>
      </c>
      <c r="H119" s="162">
        <f>I119+1280</f>
        <v>5355</v>
      </c>
      <c r="I119" s="162">
        <v>4075</v>
      </c>
      <c r="J119" s="162">
        <f>K119+1280</f>
        <v>4800</v>
      </c>
      <c r="K119" s="162">
        <v>3520</v>
      </c>
      <c r="L119" s="203"/>
      <c r="M119" s="131"/>
    </row>
    <row r="120" spans="1:13" s="136" customFormat="1" ht="15" customHeight="1" x14ac:dyDescent="0.3">
      <c r="A120" s="187">
        <v>3</v>
      </c>
      <c r="B120" s="186">
        <v>95</v>
      </c>
      <c r="C120" s="185" t="s">
        <v>609</v>
      </c>
      <c r="D120" s="184" t="s">
        <v>608</v>
      </c>
      <c r="E120" s="183" t="s">
        <v>588</v>
      </c>
      <c r="F120" s="182"/>
      <c r="G120" s="181"/>
      <c r="H120" s="162"/>
      <c r="I120" s="162"/>
      <c r="J120" s="162">
        <f>K120+1280</f>
        <v>4640</v>
      </c>
      <c r="K120" s="162">
        <v>3360</v>
      </c>
      <c r="L120" s="203"/>
      <c r="M120" s="131"/>
    </row>
    <row r="121" spans="1:13" s="136" customFormat="1" ht="15" customHeight="1" x14ac:dyDescent="0.3">
      <c r="A121" s="187">
        <v>3</v>
      </c>
      <c r="B121" s="186">
        <v>96</v>
      </c>
      <c r="C121" s="185" t="s">
        <v>607</v>
      </c>
      <c r="D121" s="184" t="s">
        <v>606</v>
      </c>
      <c r="E121" s="183" t="s">
        <v>588</v>
      </c>
      <c r="F121" s="182">
        <f>G121+1280</f>
        <v>4640</v>
      </c>
      <c r="G121" s="181">
        <v>3360</v>
      </c>
      <c r="H121" s="162"/>
      <c r="I121" s="162"/>
      <c r="J121" s="162">
        <f>K121+1280</f>
        <v>4640</v>
      </c>
      <c r="K121" s="162">
        <v>3360</v>
      </c>
      <c r="L121" s="203"/>
      <c r="M121" s="131"/>
    </row>
    <row r="122" spans="1:13" s="136" customFormat="1" ht="15" customHeight="1" x14ac:dyDescent="0.3">
      <c r="A122" s="187">
        <v>3</v>
      </c>
      <c r="B122" s="186">
        <v>97</v>
      </c>
      <c r="C122" s="185" t="s">
        <v>605</v>
      </c>
      <c r="D122" s="184" t="s">
        <v>604</v>
      </c>
      <c r="E122" s="183" t="s">
        <v>522</v>
      </c>
      <c r="F122" s="182"/>
      <c r="G122" s="181"/>
      <c r="H122" s="162"/>
      <c r="I122" s="162"/>
      <c r="J122" s="162">
        <f>K122+1280</f>
        <v>4640</v>
      </c>
      <c r="K122" s="162">
        <v>3360</v>
      </c>
      <c r="L122" s="203"/>
      <c r="M122" s="131"/>
    </row>
    <row r="123" spans="1:13" s="136" customFormat="1" ht="15" customHeight="1" x14ac:dyDescent="0.3">
      <c r="A123" s="190">
        <v>3</v>
      </c>
      <c r="B123" s="186">
        <v>98</v>
      </c>
      <c r="C123" s="185" t="s">
        <v>603</v>
      </c>
      <c r="D123" s="184" t="s">
        <v>602</v>
      </c>
      <c r="E123" s="183" t="s">
        <v>588</v>
      </c>
      <c r="F123" s="182">
        <f>G123+1280</f>
        <v>4840</v>
      </c>
      <c r="G123" s="181">
        <v>3560</v>
      </c>
      <c r="H123" s="162"/>
      <c r="I123" s="162"/>
      <c r="J123" s="162">
        <f>K123+1280</f>
        <v>4840</v>
      </c>
      <c r="K123" s="162">
        <v>3560</v>
      </c>
      <c r="L123" s="203"/>
      <c r="M123" s="131"/>
    </row>
    <row r="124" spans="1:13" s="136" customFormat="1" ht="15" customHeight="1" x14ac:dyDescent="0.3">
      <c r="A124" s="190">
        <v>3</v>
      </c>
      <c r="B124" s="186">
        <v>99</v>
      </c>
      <c r="C124" s="185" t="s">
        <v>601</v>
      </c>
      <c r="D124" s="184" t="s">
        <v>600</v>
      </c>
      <c r="E124" s="183" t="s">
        <v>590</v>
      </c>
      <c r="F124" s="182">
        <f>G124+1280</f>
        <v>4640</v>
      </c>
      <c r="G124" s="181">
        <v>3360</v>
      </c>
      <c r="H124" s="162"/>
      <c r="I124" s="162"/>
      <c r="J124" s="162">
        <f>K124+1280</f>
        <v>4640</v>
      </c>
      <c r="K124" s="162">
        <v>3360</v>
      </c>
      <c r="L124" s="203"/>
      <c r="M124" s="131"/>
    </row>
    <row r="125" spans="1:13" s="136" customFormat="1" ht="15" customHeight="1" x14ac:dyDescent="0.3">
      <c r="A125" s="190">
        <v>6</v>
      </c>
      <c r="B125" s="186">
        <v>100</v>
      </c>
      <c r="C125" s="185" t="s">
        <v>599</v>
      </c>
      <c r="D125" s="183">
        <v>134</v>
      </c>
      <c r="E125" s="183" t="s">
        <v>594</v>
      </c>
      <c r="F125" s="182"/>
      <c r="G125" s="181"/>
      <c r="H125" s="162"/>
      <c r="I125" s="162"/>
      <c r="J125" s="162">
        <f>K125+1280</f>
        <v>4995</v>
      </c>
      <c r="K125" s="162">
        <v>3715</v>
      </c>
      <c r="L125" s="203"/>
      <c r="M125" s="131"/>
    </row>
    <row r="126" spans="1:13" s="136" customFormat="1" ht="15" customHeight="1" x14ac:dyDescent="0.3">
      <c r="A126" s="190">
        <v>6</v>
      </c>
      <c r="B126" s="186">
        <v>101</v>
      </c>
      <c r="C126" s="185" t="s">
        <v>598</v>
      </c>
      <c r="D126" s="204" t="s">
        <v>597</v>
      </c>
      <c r="E126" s="205" t="s">
        <v>522</v>
      </c>
      <c r="F126" s="182"/>
      <c r="G126" s="181"/>
      <c r="H126" s="162"/>
      <c r="I126" s="162"/>
      <c r="J126" s="162">
        <f>K126+1280</f>
        <v>4995</v>
      </c>
      <c r="K126" s="162">
        <v>3715</v>
      </c>
      <c r="L126" s="203"/>
      <c r="M126" s="131"/>
    </row>
    <row r="127" spans="1:13" s="136" customFormat="1" ht="15" customHeight="1" x14ac:dyDescent="0.3">
      <c r="A127" s="190">
        <v>3</v>
      </c>
      <c r="B127" s="186">
        <v>102</v>
      </c>
      <c r="C127" s="185" t="s">
        <v>596</v>
      </c>
      <c r="D127" s="204">
        <v>1700</v>
      </c>
      <c r="E127" s="205" t="s">
        <v>588</v>
      </c>
      <c r="F127" s="182"/>
      <c r="G127" s="181"/>
      <c r="H127" s="162"/>
      <c r="I127" s="162"/>
      <c r="J127" s="162">
        <f>K127+1280</f>
        <v>4640</v>
      </c>
      <c r="K127" s="162">
        <v>3360</v>
      </c>
      <c r="L127" s="203"/>
      <c r="M127" s="131"/>
    </row>
    <row r="128" spans="1:13" s="136" customFormat="1" ht="15" customHeight="1" x14ac:dyDescent="0.3">
      <c r="A128" s="190">
        <v>5</v>
      </c>
      <c r="B128" s="186">
        <v>103</v>
      </c>
      <c r="C128" s="185" t="s">
        <v>595</v>
      </c>
      <c r="D128" s="183">
        <v>182</v>
      </c>
      <c r="E128" s="183" t="s">
        <v>594</v>
      </c>
      <c r="F128" s="182"/>
      <c r="G128" s="181"/>
      <c r="H128" s="162"/>
      <c r="I128" s="162"/>
      <c r="J128" s="162">
        <f>K128+1280</f>
        <v>4895</v>
      </c>
      <c r="K128" s="162">
        <v>3615</v>
      </c>
      <c r="L128" s="203"/>
      <c r="M128" s="131"/>
    </row>
    <row r="129" spans="1:13" s="136" customFormat="1" ht="15" customHeight="1" x14ac:dyDescent="0.3">
      <c r="A129" s="190">
        <v>6</v>
      </c>
      <c r="B129" s="186">
        <v>104</v>
      </c>
      <c r="C129" s="185" t="s">
        <v>593</v>
      </c>
      <c r="D129" s="183" t="s">
        <v>592</v>
      </c>
      <c r="E129" s="204" t="s">
        <v>522</v>
      </c>
      <c r="F129" s="182"/>
      <c r="G129" s="181"/>
      <c r="H129" s="162"/>
      <c r="I129" s="162"/>
      <c r="J129" s="162">
        <f>K129+1280</f>
        <v>5065</v>
      </c>
      <c r="K129" s="162">
        <v>3785</v>
      </c>
      <c r="L129" s="203"/>
      <c r="M129" s="131"/>
    </row>
    <row r="130" spans="1:13" s="136" customFormat="1" ht="15" customHeight="1" x14ac:dyDescent="0.3">
      <c r="A130" s="190">
        <v>6</v>
      </c>
      <c r="B130" s="186">
        <v>105</v>
      </c>
      <c r="C130" s="185" t="s">
        <v>591</v>
      </c>
      <c r="D130" s="184">
        <v>859</v>
      </c>
      <c r="E130" s="183" t="s">
        <v>10</v>
      </c>
      <c r="F130" s="182">
        <f>G130+1280</f>
        <v>4995</v>
      </c>
      <c r="G130" s="181">
        <v>3715</v>
      </c>
      <c r="H130" s="162"/>
      <c r="I130" s="162"/>
      <c r="J130" s="162">
        <f>K130+1280</f>
        <v>4995</v>
      </c>
      <c r="K130" s="162">
        <v>3715</v>
      </c>
      <c r="L130" s="203"/>
      <c r="M130" s="131"/>
    </row>
    <row r="131" spans="1:13" s="136" customFormat="1" ht="15" customHeight="1" x14ac:dyDescent="0.3">
      <c r="A131" s="190">
        <v>6</v>
      </c>
      <c r="B131" s="186">
        <v>106</v>
      </c>
      <c r="C131" s="185" t="s">
        <v>591</v>
      </c>
      <c r="D131" s="184">
        <v>859</v>
      </c>
      <c r="E131" s="183" t="s">
        <v>590</v>
      </c>
      <c r="F131" s="182"/>
      <c r="G131" s="181"/>
      <c r="H131" s="162">
        <f>I131+1280</f>
        <v>5925</v>
      </c>
      <c r="I131" s="162">
        <v>4645</v>
      </c>
      <c r="J131" s="162">
        <f>K131+1280</f>
        <v>4965</v>
      </c>
      <c r="K131" s="162">
        <v>3685</v>
      </c>
      <c r="L131" s="203"/>
      <c r="M131" s="131"/>
    </row>
    <row r="132" spans="1:13" s="136" customFormat="1" ht="15" customHeight="1" x14ac:dyDescent="0.3">
      <c r="A132" s="190">
        <v>3</v>
      </c>
      <c r="B132" s="186">
        <v>107</v>
      </c>
      <c r="C132" s="185" t="s">
        <v>589</v>
      </c>
      <c r="D132" s="184">
        <v>190</v>
      </c>
      <c r="E132" s="183" t="s">
        <v>588</v>
      </c>
      <c r="F132" s="182">
        <f>G132+1280</f>
        <v>4840</v>
      </c>
      <c r="G132" s="181">
        <v>3560</v>
      </c>
      <c r="H132" s="181"/>
      <c r="I132" s="162"/>
      <c r="J132" s="162">
        <f>K132+1280</f>
        <v>4840</v>
      </c>
      <c r="K132" s="162">
        <v>3560</v>
      </c>
      <c r="L132" s="203"/>
      <c r="M132" s="131"/>
    </row>
    <row r="133" spans="1:13" s="136" customFormat="1" ht="15" customHeight="1" x14ac:dyDescent="0.3">
      <c r="A133" s="187">
        <v>3</v>
      </c>
      <c r="B133" s="186">
        <v>108</v>
      </c>
      <c r="C133" s="185" t="s">
        <v>587</v>
      </c>
      <c r="D133" s="184" t="s">
        <v>586</v>
      </c>
      <c r="E133" s="183" t="s">
        <v>522</v>
      </c>
      <c r="F133" s="183"/>
      <c r="G133" s="181"/>
      <c r="H133" s="181"/>
      <c r="I133" s="162"/>
      <c r="J133" s="162">
        <f>K133+1280</f>
        <v>4840</v>
      </c>
      <c r="K133" s="162">
        <v>3560</v>
      </c>
      <c r="L133" s="203"/>
      <c r="M133" s="131"/>
    </row>
    <row r="134" spans="1:13" s="136" customFormat="1" ht="21" customHeight="1" x14ac:dyDescent="0.25">
      <c r="A134" s="202"/>
      <c r="B134" s="177" t="s">
        <v>461</v>
      </c>
      <c r="C134" s="201" t="s">
        <v>585</v>
      </c>
      <c r="D134" s="201"/>
      <c r="E134" s="201"/>
      <c r="F134" s="201"/>
      <c r="G134" s="201"/>
      <c r="H134" s="201"/>
      <c r="I134" s="201"/>
      <c r="J134" s="201"/>
      <c r="K134" s="201"/>
    </row>
    <row r="135" spans="1:13" s="136" customFormat="1" ht="15" customHeight="1" x14ac:dyDescent="0.25">
      <c r="A135" s="187">
        <v>9</v>
      </c>
      <c r="B135" s="186">
        <v>109</v>
      </c>
      <c r="C135" s="185" t="s">
        <v>584</v>
      </c>
      <c r="D135" s="189" t="s">
        <v>583</v>
      </c>
      <c r="E135" s="183" t="s">
        <v>462</v>
      </c>
      <c r="F135" s="182">
        <f>G135+1280</f>
        <v>4895</v>
      </c>
      <c r="G135" s="181">
        <v>3615</v>
      </c>
      <c r="H135" s="181"/>
      <c r="I135" s="162"/>
      <c r="J135" s="162">
        <f>K135+1280</f>
        <v>4895</v>
      </c>
      <c r="K135" s="162">
        <v>3615</v>
      </c>
      <c r="L135" s="131"/>
    </row>
    <row r="136" spans="1:13" s="136" customFormat="1" ht="15" customHeight="1" x14ac:dyDescent="0.25">
      <c r="A136" s="187">
        <v>9</v>
      </c>
      <c r="B136" s="186">
        <v>110</v>
      </c>
      <c r="C136" s="185" t="s">
        <v>582</v>
      </c>
      <c r="D136" s="189" t="s">
        <v>581</v>
      </c>
      <c r="E136" s="183" t="s">
        <v>462</v>
      </c>
      <c r="F136" s="182">
        <f>G136+1280</f>
        <v>4895</v>
      </c>
      <c r="G136" s="181">
        <v>3615</v>
      </c>
      <c r="H136" s="181"/>
      <c r="I136" s="162"/>
      <c r="J136" s="162">
        <f>K136+1280</f>
        <v>4895</v>
      </c>
      <c r="K136" s="162">
        <v>3615</v>
      </c>
      <c r="L136" s="131"/>
    </row>
    <row r="137" spans="1:13" s="136" customFormat="1" ht="15" customHeight="1" x14ac:dyDescent="0.25">
      <c r="A137" s="187">
        <v>8</v>
      </c>
      <c r="B137" s="186">
        <v>111</v>
      </c>
      <c r="C137" s="185" t="s">
        <v>580</v>
      </c>
      <c r="D137" s="189" t="s">
        <v>579</v>
      </c>
      <c r="E137" s="198" t="s">
        <v>522</v>
      </c>
      <c r="F137" s="182">
        <f>G137+1280</f>
        <v>4570</v>
      </c>
      <c r="G137" s="181">
        <v>3290</v>
      </c>
      <c r="H137" s="181"/>
      <c r="I137" s="162"/>
      <c r="J137" s="162">
        <f>K137+1280</f>
        <v>4570</v>
      </c>
      <c r="K137" s="162">
        <v>3290</v>
      </c>
      <c r="L137" s="131"/>
    </row>
    <row r="138" spans="1:13" s="136" customFormat="1" ht="15" customHeight="1" x14ac:dyDescent="0.25">
      <c r="A138" s="187">
        <v>8</v>
      </c>
      <c r="B138" s="186">
        <v>112</v>
      </c>
      <c r="C138" s="185" t="s">
        <v>578</v>
      </c>
      <c r="D138" s="189" t="s">
        <v>577</v>
      </c>
      <c r="E138" s="198" t="s">
        <v>522</v>
      </c>
      <c r="F138" s="182"/>
      <c r="G138" s="181"/>
      <c r="H138" s="181"/>
      <c r="I138" s="162"/>
      <c r="J138" s="162">
        <f>K138+1280</f>
        <v>4570</v>
      </c>
      <c r="K138" s="162">
        <v>3290</v>
      </c>
      <c r="L138" s="131"/>
    </row>
    <row r="139" spans="1:13" s="136" customFormat="1" ht="15" customHeight="1" x14ac:dyDescent="0.25">
      <c r="A139" s="187">
        <v>8</v>
      </c>
      <c r="B139" s="186">
        <v>113</v>
      </c>
      <c r="C139" s="185" t="s">
        <v>576</v>
      </c>
      <c r="D139" s="189" t="s">
        <v>575</v>
      </c>
      <c r="E139" s="198" t="s">
        <v>522</v>
      </c>
      <c r="F139" s="182"/>
      <c r="G139" s="181"/>
      <c r="H139" s="181"/>
      <c r="I139" s="162"/>
      <c r="J139" s="162">
        <f>K139+1280</f>
        <v>4650</v>
      </c>
      <c r="K139" s="162">
        <v>3370</v>
      </c>
      <c r="L139" s="131"/>
    </row>
    <row r="140" spans="1:13" s="136" customFormat="1" ht="15" customHeight="1" x14ac:dyDescent="0.25">
      <c r="A140" s="187">
        <v>9</v>
      </c>
      <c r="B140" s="186">
        <v>114</v>
      </c>
      <c r="C140" s="185" t="s">
        <v>574</v>
      </c>
      <c r="D140" s="189" t="s">
        <v>573</v>
      </c>
      <c r="E140" s="183" t="s">
        <v>462</v>
      </c>
      <c r="F140" s="182"/>
      <c r="G140" s="181"/>
      <c r="H140" s="181"/>
      <c r="I140" s="162"/>
      <c r="J140" s="162">
        <f>K140+1280</f>
        <v>4895</v>
      </c>
      <c r="K140" s="162">
        <v>3615</v>
      </c>
      <c r="L140" s="131"/>
    </row>
    <row r="141" spans="1:13" s="136" customFormat="1" ht="15" customHeight="1" x14ac:dyDescent="0.25">
      <c r="A141" s="187">
        <v>9</v>
      </c>
      <c r="B141" s="186">
        <v>115</v>
      </c>
      <c r="C141" s="185" t="s">
        <v>572</v>
      </c>
      <c r="D141" s="189" t="s">
        <v>571</v>
      </c>
      <c r="E141" s="183" t="s">
        <v>462</v>
      </c>
      <c r="F141" s="182"/>
      <c r="G141" s="181"/>
      <c r="H141" s="181"/>
      <c r="I141" s="162"/>
      <c r="J141" s="162">
        <f>K141+1280</f>
        <v>4895</v>
      </c>
      <c r="K141" s="162">
        <v>3615</v>
      </c>
      <c r="L141" s="131"/>
    </row>
    <row r="142" spans="1:13" s="136" customFormat="1" ht="15" customHeight="1" x14ac:dyDescent="0.25">
      <c r="A142" s="187">
        <v>8</v>
      </c>
      <c r="B142" s="186">
        <v>116</v>
      </c>
      <c r="C142" s="185" t="s">
        <v>570</v>
      </c>
      <c r="D142" s="189" t="s">
        <v>569</v>
      </c>
      <c r="E142" s="183" t="s">
        <v>462</v>
      </c>
      <c r="F142" s="182"/>
      <c r="G142" s="181"/>
      <c r="H142" s="181"/>
      <c r="I142" s="162"/>
      <c r="J142" s="162">
        <f>K142+1280</f>
        <v>4570</v>
      </c>
      <c r="K142" s="162">
        <v>3290</v>
      </c>
      <c r="L142" s="131"/>
    </row>
    <row r="143" spans="1:13" s="136" customFormat="1" ht="15.6" customHeight="1" x14ac:dyDescent="0.25">
      <c r="A143" s="187">
        <v>9</v>
      </c>
      <c r="B143" s="186">
        <v>117</v>
      </c>
      <c r="C143" s="185" t="s">
        <v>568</v>
      </c>
      <c r="D143" s="189" t="s">
        <v>567</v>
      </c>
      <c r="E143" s="183" t="s">
        <v>465</v>
      </c>
      <c r="F143" s="182"/>
      <c r="G143" s="181"/>
      <c r="H143" s="181"/>
      <c r="I143" s="162"/>
      <c r="J143" s="162">
        <f>K143+1280</f>
        <v>4895</v>
      </c>
      <c r="K143" s="162">
        <v>3615</v>
      </c>
      <c r="L143" s="131"/>
    </row>
    <row r="144" spans="1:13" s="136" customFormat="1" ht="15" customHeight="1" x14ac:dyDescent="0.25">
      <c r="A144" s="187">
        <v>9</v>
      </c>
      <c r="B144" s="186">
        <v>118</v>
      </c>
      <c r="C144" s="185" t="s">
        <v>566</v>
      </c>
      <c r="D144" s="189" t="s">
        <v>565</v>
      </c>
      <c r="E144" s="183" t="s">
        <v>465</v>
      </c>
      <c r="F144" s="182"/>
      <c r="G144" s="181"/>
      <c r="H144" s="181"/>
      <c r="I144" s="162"/>
      <c r="J144" s="162">
        <f>K144+1280</f>
        <v>4895</v>
      </c>
      <c r="K144" s="162">
        <v>3615</v>
      </c>
      <c r="L144" s="131"/>
    </row>
    <row r="145" spans="1:12" s="136" customFormat="1" ht="15" customHeight="1" x14ac:dyDescent="0.25">
      <c r="A145" s="187">
        <v>9</v>
      </c>
      <c r="B145" s="186">
        <v>119</v>
      </c>
      <c r="C145" s="185" t="s">
        <v>564</v>
      </c>
      <c r="D145" s="189" t="s">
        <v>563</v>
      </c>
      <c r="E145" s="183" t="s">
        <v>465</v>
      </c>
      <c r="F145" s="182"/>
      <c r="G145" s="181"/>
      <c r="H145" s="181"/>
      <c r="I145" s="162"/>
      <c r="J145" s="162">
        <f>K145+1280</f>
        <v>4895</v>
      </c>
      <c r="K145" s="162">
        <v>3615</v>
      </c>
      <c r="L145" s="131"/>
    </row>
    <row r="146" spans="1:12" s="136" customFormat="1" ht="15" customHeight="1" x14ac:dyDescent="0.25">
      <c r="A146" s="187">
        <v>8</v>
      </c>
      <c r="B146" s="186">
        <v>120</v>
      </c>
      <c r="C146" s="185" t="s">
        <v>562</v>
      </c>
      <c r="D146" s="189" t="s">
        <v>561</v>
      </c>
      <c r="E146" s="183" t="s">
        <v>465</v>
      </c>
      <c r="F146" s="182">
        <f>G146+1280</f>
        <v>4570</v>
      </c>
      <c r="G146" s="181">
        <v>3290</v>
      </c>
      <c r="H146" s="181"/>
      <c r="I146" s="162"/>
      <c r="J146" s="162">
        <f>K146+1280</f>
        <v>4570</v>
      </c>
      <c r="K146" s="162">
        <v>3290</v>
      </c>
      <c r="L146" s="131"/>
    </row>
    <row r="147" spans="1:12" s="136" customFormat="1" ht="15" customHeight="1" x14ac:dyDescent="0.25">
      <c r="A147" s="175">
        <v>9</v>
      </c>
      <c r="B147" s="174">
        <v>121</v>
      </c>
      <c r="C147" s="173" t="s">
        <v>560</v>
      </c>
      <c r="D147" s="172" t="s">
        <v>559</v>
      </c>
      <c r="E147" s="171" t="s">
        <v>513</v>
      </c>
      <c r="F147" s="195"/>
      <c r="G147" s="180"/>
      <c r="H147" s="180"/>
      <c r="I147" s="170"/>
      <c r="J147" s="179">
        <f>K147+1280</f>
        <v>4895</v>
      </c>
      <c r="K147" s="170">
        <v>3615</v>
      </c>
      <c r="L147" s="131"/>
    </row>
    <row r="148" spans="1:12" s="136" customFormat="1" ht="15" customHeight="1" x14ac:dyDescent="0.25">
      <c r="A148" s="175">
        <v>9</v>
      </c>
      <c r="B148" s="174">
        <v>122</v>
      </c>
      <c r="C148" s="173" t="s">
        <v>558</v>
      </c>
      <c r="D148" s="172" t="s">
        <v>557</v>
      </c>
      <c r="E148" s="171" t="s">
        <v>513</v>
      </c>
      <c r="F148" s="195"/>
      <c r="G148" s="180"/>
      <c r="H148" s="180"/>
      <c r="I148" s="170"/>
      <c r="J148" s="179">
        <f>K148+1280</f>
        <v>4895</v>
      </c>
      <c r="K148" s="170">
        <v>3615</v>
      </c>
      <c r="L148" s="131"/>
    </row>
    <row r="149" spans="1:12" s="136" customFormat="1" ht="15" customHeight="1" x14ac:dyDescent="0.25">
      <c r="A149" s="175">
        <v>9</v>
      </c>
      <c r="B149" s="174">
        <v>123</v>
      </c>
      <c r="C149" s="173" t="s">
        <v>556</v>
      </c>
      <c r="D149" s="172" t="s">
        <v>555</v>
      </c>
      <c r="E149" s="171" t="s">
        <v>462</v>
      </c>
      <c r="F149" s="195"/>
      <c r="G149" s="180"/>
      <c r="H149" s="180"/>
      <c r="I149" s="170"/>
      <c r="J149" s="179">
        <f>K149+1280</f>
        <v>4895</v>
      </c>
      <c r="K149" s="170">
        <v>3615</v>
      </c>
      <c r="L149" s="131"/>
    </row>
    <row r="150" spans="1:12" s="136" customFormat="1" ht="15" customHeight="1" x14ac:dyDescent="0.25">
      <c r="A150" s="175">
        <v>9</v>
      </c>
      <c r="B150" s="174">
        <v>124</v>
      </c>
      <c r="C150" s="173" t="s">
        <v>554</v>
      </c>
      <c r="D150" s="172" t="s">
        <v>553</v>
      </c>
      <c r="E150" s="171" t="s">
        <v>513</v>
      </c>
      <c r="F150" s="195"/>
      <c r="G150" s="180"/>
      <c r="H150" s="180"/>
      <c r="I150" s="170"/>
      <c r="J150" s="179">
        <f>K150+1280</f>
        <v>4895</v>
      </c>
      <c r="K150" s="170">
        <v>3615</v>
      </c>
      <c r="L150" s="131"/>
    </row>
    <row r="151" spans="1:12" s="136" customFormat="1" ht="15" customHeight="1" x14ac:dyDescent="0.25">
      <c r="A151" s="175">
        <v>9</v>
      </c>
      <c r="B151" s="174">
        <v>125</v>
      </c>
      <c r="C151" s="173" t="s">
        <v>552</v>
      </c>
      <c r="D151" s="172" t="s">
        <v>551</v>
      </c>
      <c r="E151" s="171" t="s">
        <v>513</v>
      </c>
      <c r="F151" s="195"/>
      <c r="G151" s="180"/>
      <c r="H151" s="180"/>
      <c r="I151" s="170"/>
      <c r="J151" s="179">
        <f>K151+1280</f>
        <v>4895</v>
      </c>
      <c r="K151" s="170">
        <v>3615</v>
      </c>
      <c r="L151" s="131"/>
    </row>
    <row r="152" spans="1:12" s="136" customFormat="1" ht="15" customHeight="1" x14ac:dyDescent="0.25">
      <c r="A152" s="190">
        <v>9</v>
      </c>
      <c r="B152" s="186">
        <v>126</v>
      </c>
      <c r="C152" s="185" t="s">
        <v>550</v>
      </c>
      <c r="D152" s="189">
        <v>5527</v>
      </c>
      <c r="E152" s="183" t="s">
        <v>462</v>
      </c>
      <c r="F152" s="182">
        <f>G152+1280</f>
        <v>4895</v>
      </c>
      <c r="G152" s="181">
        <v>3615</v>
      </c>
      <c r="H152" s="181"/>
      <c r="I152" s="162"/>
      <c r="J152" s="162">
        <f>K152+1280</f>
        <v>4895</v>
      </c>
      <c r="K152" s="162">
        <v>3615</v>
      </c>
      <c r="L152" s="131"/>
    </row>
    <row r="153" spans="1:12" s="136" customFormat="1" ht="15" customHeight="1" x14ac:dyDescent="0.25">
      <c r="A153" s="187">
        <v>8</v>
      </c>
      <c r="B153" s="186">
        <v>127</v>
      </c>
      <c r="C153" s="185" t="s">
        <v>549</v>
      </c>
      <c r="D153" s="189" t="s">
        <v>548</v>
      </c>
      <c r="E153" s="183" t="s">
        <v>465</v>
      </c>
      <c r="F153" s="182"/>
      <c r="G153" s="181"/>
      <c r="H153" s="181"/>
      <c r="I153" s="162"/>
      <c r="J153" s="162">
        <f>K153+1280</f>
        <v>4570</v>
      </c>
      <c r="K153" s="162">
        <v>3290</v>
      </c>
      <c r="L153" s="131"/>
    </row>
    <row r="154" spans="1:12" s="136" customFormat="1" ht="15" customHeight="1" x14ac:dyDescent="0.25">
      <c r="A154" s="187">
        <v>8</v>
      </c>
      <c r="B154" s="186">
        <v>128</v>
      </c>
      <c r="C154" s="185" t="s">
        <v>547</v>
      </c>
      <c r="D154" s="189" t="s">
        <v>546</v>
      </c>
      <c r="E154" s="183" t="s">
        <v>465</v>
      </c>
      <c r="F154" s="182">
        <f>G154+1280</f>
        <v>4570</v>
      </c>
      <c r="G154" s="181">
        <v>3290</v>
      </c>
      <c r="H154" s="181"/>
      <c r="I154" s="162"/>
      <c r="J154" s="162">
        <f>K154+1280</f>
        <v>4570</v>
      </c>
      <c r="K154" s="162">
        <v>3290</v>
      </c>
      <c r="L154" s="131"/>
    </row>
    <row r="155" spans="1:12" s="136" customFormat="1" ht="15" customHeight="1" x14ac:dyDescent="0.25">
      <c r="A155" s="187">
        <v>8</v>
      </c>
      <c r="B155" s="186">
        <v>129</v>
      </c>
      <c r="C155" s="185" t="s">
        <v>545</v>
      </c>
      <c r="D155" s="189" t="s">
        <v>544</v>
      </c>
      <c r="E155" s="183" t="s">
        <v>465</v>
      </c>
      <c r="F155" s="182"/>
      <c r="G155" s="181"/>
      <c r="H155" s="181"/>
      <c r="I155" s="162"/>
      <c r="J155" s="162">
        <f>K155+1280</f>
        <v>4570</v>
      </c>
      <c r="K155" s="162">
        <v>3290</v>
      </c>
      <c r="L155" s="131"/>
    </row>
    <row r="156" spans="1:12" s="136" customFormat="1" ht="15" customHeight="1" x14ac:dyDescent="0.25">
      <c r="A156" s="187">
        <v>9</v>
      </c>
      <c r="B156" s="186">
        <v>130</v>
      </c>
      <c r="C156" s="185" t="s">
        <v>543</v>
      </c>
      <c r="D156" s="196">
        <v>5501</v>
      </c>
      <c r="E156" s="183" t="s">
        <v>462</v>
      </c>
      <c r="F156" s="182"/>
      <c r="G156" s="181"/>
      <c r="H156" s="181"/>
      <c r="I156" s="162"/>
      <c r="J156" s="162">
        <f>K156+1280</f>
        <v>4895</v>
      </c>
      <c r="K156" s="162">
        <v>3615</v>
      </c>
      <c r="L156" s="131"/>
    </row>
    <row r="157" spans="1:12" s="136" customFormat="1" ht="24.6" customHeight="1" x14ac:dyDescent="0.25">
      <c r="A157" s="175">
        <v>9</v>
      </c>
      <c r="B157" s="174">
        <v>131</v>
      </c>
      <c r="C157" s="173" t="s">
        <v>542</v>
      </c>
      <c r="D157" s="171" t="s">
        <v>541</v>
      </c>
      <c r="E157" s="171" t="s">
        <v>513</v>
      </c>
      <c r="F157" s="195"/>
      <c r="G157" s="180"/>
      <c r="H157" s="180"/>
      <c r="I157" s="170"/>
      <c r="J157" s="179">
        <f>K157+1280</f>
        <v>4895</v>
      </c>
      <c r="K157" s="170">
        <v>3615</v>
      </c>
      <c r="L157" s="131"/>
    </row>
    <row r="158" spans="1:12" s="136" customFormat="1" ht="14.1" customHeight="1" x14ac:dyDescent="0.25">
      <c r="A158" s="187">
        <v>9</v>
      </c>
      <c r="B158" s="186">
        <v>132</v>
      </c>
      <c r="C158" s="185" t="s">
        <v>540</v>
      </c>
      <c r="D158" s="189" t="s">
        <v>539</v>
      </c>
      <c r="E158" s="183" t="s">
        <v>465</v>
      </c>
      <c r="F158" s="182">
        <f>G158+1280</f>
        <v>4995</v>
      </c>
      <c r="G158" s="181">
        <v>3715</v>
      </c>
      <c r="H158" s="181"/>
      <c r="I158" s="162"/>
      <c r="J158" s="162">
        <f>K158+1280</f>
        <v>4995</v>
      </c>
      <c r="K158" s="162">
        <v>3715</v>
      </c>
      <c r="L158" s="131"/>
    </row>
    <row r="159" spans="1:12" s="136" customFormat="1" ht="15" customHeight="1" x14ac:dyDescent="0.25">
      <c r="A159" s="187">
        <v>9</v>
      </c>
      <c r="B159" s="186">
        <v>133</v>
      </c>
      <c r="C159" s="185" t="s">
        <v>538</v>
      </c>
      <c r="D159" s="189" t="s">
        <v>537</v>
      </c>
      <c r="E159" s="183" t="s">
        <v>465</v>
      </c>
      <c r="F159" s="182"/>
      <c r="G159" s="181"/>
      <c r="H159" s="181"/>
      <c r="I159" s="162"/>
      <c r="J159" s="162">
        <f>K159+1280</f>
        <v>4895</v>
      </c>
      <c r="K159" s="162">
        <v>3615</v>
      </c>
      <c r="L159" s="131"/>
    </row>
    <row r="160" spans="1:12" s="136" customFormat="1" ht="15" customHeight="1" x14ac:dyDescent="0.25">
      <c r="A160" s="187">
        <v>8</v>
      </c>
      <c r="B160" s="186">
        <v>134</v>
      </c>
      <c r="C160" s="185" t="s">
        <v>536</v>
      </c>
      <c r="D160" s="189">
        <v>8656</v>
      </c>
      <c r="E160" s="183" t="s">
        <v>462</v>
      </c>
      <c r="F160" s="182"/>
      <c r="G160" s="181"/>
      <c r="H160" s="181"/>
      <c r="I160" s="162"/>
      <c r="J160" s="162">
        <f>K160+1280</f>
        <v>4650</v>
      </c>
      <c r="K160" s="162">
        <v>3370</v>
      </c>
      <c r="L160" s="131"/>
    </row>
    <row r="161" spans="1:14" s="136" customFormat="1" ht="15" customHeight="1" x14ac:dyDescent="0.25">
      <c r="A161" s="187">
        <v>8</v>
      </c>
      <c r="B161" s="186">
        <v>135</v>
      </c>
      <c r="C161" s="185" t="s">
        <v>535</v>
      </c>
      <c r="D161" s="189">
        <v>8657</v>
      </c>
      <c r="E161" s="183" t="s">
        <v>462</v>
      </c>
      <c r="F161" s="182"/>
      <c r="G161" s="181"/>
      <c r="H161" s="181"/>
      <c r="I161" s="162"/>
      <c r="J161" s="162">
        <f>K161+1280</f>
        <v>4650</v>
      </c>
      <c r="K161" s="162">
        <v>3370</v>
      </c>
      <c r="L161" s="131"/>
      <c r="M161" s="200"/>
      <c r="N161" s="200"/>
    </row>
    <row r="162" spans="1:14" s="200" customFormat="1" ht="15" customHeight="1" x14ac:dyDescent="0.25">
      <c r="A162" s="187">
        <v>9</v>
      </c>
      <c r="B162" s="186">
        <v>136</v>
      </c>
      <c r="C162" s="153" t="s">
        <v>534</v>
      </c>
      <c r="D162" s="199">
        <v>4298</v>
      </c>
      <c r="E162" s="198" t="s">
        <v>522</v>
      </c>
      <c r="F162" s="182">
        <f>G162+1280</f>
        <v>4995</v>
      </c>
      <c r="G162" s="181">
        <v>3715</v>
      </c>
      <c r="H162" s="181"/>
      <c r="I162" s="162"/>
      <c r="J162" s="162">
        <f>K162+1280</f>
        <v>4995</v>
      </c>
      <c r="K162" s="162">
        <v>3715</v>
      </c>
      <c r="L162" s="131"/>
      <c r="M162" s="136"/>
      <c r="N162" s="136"/>
    </row>
    <row r="163" spans="1:14" s="136" customFormat="1" ht="15" customHeight="1" x14ac:dyDescent="0.25">
      <c r="A163" s="187">
        <v>9</v>
      </c>
      <c r="B163" s="186">
        <v>137</v>
      </c>
      <c r="C163" s="153" t="s">
        <v>533</v>
      </c>
      <c r="D163" s="199">
        <v>4299</v>
      </c>
      <c r="E163" s="198" t="s">
        <v>522</v>
      </c>
      <c r="F163" s="182">
        <f>G163+1280</f>
        <v>4995</v>
      </c>
      <c r="G163" s="181">
        <v>3715</v>
      </c>
      <c r="H163" s="181"/>
      <c r="I163" s="162"/>
      <c r="J163" s="162">
        <f>K163+1280</f>
        <v>4995</v>
      </c>
      <c r="K163" s="162">
        <v>3715</v>
      </c>
      <c r="L163" s="131"/>
    </row>
    <row r="164" spans="1:14" s="136" customFormat="1" ht="15" customHeight="1" x14ac:dyDescent="0.25">
      <c r="A164" s="187">
        <v>8</v>
      </c>
      <c r="B164" s="186">
        <v>138</v>
      </c>
      <c r="C164" s="185" t="s">
        <v>532</v>
      </c>
      <c r="D164" s="196">
        <v>8362</v>
      </c>
      <c r="E164" s="183" t="s">
        <v>529</v>
      </c>
      <c r="F164" s="182"/>
      <c r="G164" s="181"/>
      <c r="H164" s="181"/>
      <c r="I164" s="162"/>
      <c r="J164" s="162">
        <f>K164+1280</f>
        <v>4570</v>
      </c>
      <c r="K164" s="162">
        <v>3290</v>
      </c>
      <c r="L164" s="131"/>
    </row>
    <row r="165" spans="1:14" s="136" customFormat="1" ht="15" customHeight="1" x14ac:dyDescent="0.25">
      <c r="A165" s="187">
        <v>8</v>
      </c>
      <c r="B165" s="186">
        <v>139</v>
      </c>
      <c r="C165" s="185" t="s">
        <v>531</v>
      </c>
      <c r="D165" s="196">
        <v>8361</v>
      </c>
      <c r="E165" s="183" t="s">
        <v>529</v>
      </c>
      <c r="F165" s="182"/>
      <c r="G165" s="181"/>
      <c r="H165" s="181"/>
      <c r="I165" s="162"/>
      <c r="J165" s="162">
        <f>K165+1280</f>
        <v>4570</v>
      </c>
      <c r="K165" s="162">
        <v>3290</v>
      </c>
      <c r="L165" s="131"/>
    </row>
    <row r="166" spans="1:14" s="136" customFormat="1" ht="15" customHeight="1" x14ac:dyDescent="0.25">
      <c r="A166" s="190">
        <v>8</v>
      </c>
      <c r="B166" s="186">
        <v>140</v>
      </c>
      <c r="C166" s="185" t="s">
        <v>530</v>
      </c>
      <c r="D166" s="189">
        <v>5529</v>
      </c>
      <c r="E166" s="183" t="s">
        <v>529</v>
      </c>
      <c r="F166" s="182"/>
      <c r="G166" s="181"/>
      <c r="H166" s="181"/>
      <c r="I166" s="162"/>
      <c r="J166" s="162">
        <f>K166+1280</f>
        <v>4570</v>
      </c>
      <c r="K166" s="162">
        <v>3290</v>
      </c>
      <c r="L166" s="131"/>
    </row>
    <row r="167" spans="1:14" s="136" customFormat="1" ht="15" customHeight="1" x14ac:dyDescent="0.25">
      <c r="A167" s="175">
        <v>9</v>
      </c>
      <c r="B167" s="174">
        <v>141</v>
      </c>
      <c r="C167" s="173" t="s">
        <v>528</v>
      </c>
      <c r="D167" s="172" t="s">
        <v>527</v>
      </c>
      <c r="E167" s="171" t="s">
        <v>513</v>
      </c>
      <c r="F167" s="195"/>
      <c r="G167" s="180"/>
      <c r="H167" s="180"/>
      <c r="I167" s="170"/>
      <c r="J167" s="179">
        <f>K167+1280</f>
        <v>4895</v>
      </c>
      <c r="K167" s="170">
        <v>3615</v>
      </c>
      <c r="L167" s="131"/>
    </row>
    <row r="168" spans="1:14" s="136" customFormat="1" ht="14.85" customHeight="1" x14ac:dyDescent="0.25">
      <c r="A168" s="175">
        <v>9</v>
      </c>
      <c r="B168" s="174">
        <v>142</v>
      </c>
      <c r="C168" s="173" t="s">
        <v>526</v>
      </c>
      <c r="D168" s="172" t="s">
        <v>525</v>
      </c>
      <c r="E168" s="171" t="s">
        <v>513</v>
      </c>
      <c r="F168" s="195"/>
      <c r="G168" s="180"/>
      <c r="H168" s="180"/>
      <c r="I168" s="170"/>
      <c r="J168" s="179">
        <f>K168+1280</f>
        <v>4895</v>
      </c>
      <c r="K168" s="170">
        <v>3615</v>
      </c>
      <c r="L168" s="131"/>
    </row>
    <row r="169" spans="1:14" s="136" customFormat="1" ht="15" customHeight="1" x14ac:dyDescent="0.25">
      <c r="A169" s="187">
        <v>10</v>
      </c>
      <c r="B169" s="186">
        <v>143</v>
      </c>
      <c r="C169" s="185" t="s">
        <v>524</v>
      </c>
      <c r="D169" s="189" t="s">
        <v>523</v>
      </c>
      <c r="E169" s="183" t="s">
        <v>522</v>
      </c>
      <c r="F169" s="182"/>
      <c r="G169" s="181"/>
      <c r="H169" s="181"/>
      <c r="I169" s="162"/>
      <c r="J169" s="162">
        <f>K169+1280</f>
        <v>5095</v>
      </c>
      <c r="K169" s="162">
        <v>3815</v>
      </c>
      <c r="L169" s="131"/>
    </row>
    <row r="170" spans="1:14" s="136" customFormat="1" ht="15" customHeight="1" x14ac:dyDescent="0.25">
      <c r="A170" s="187">
        <v>9</v>
      </c>
      <c r="B170" s="186">
        <v>144</v>
      </c>
      <c r="C170" s="185" t="s">
        <v>521</v>
      </c>
      <c r="D170" s="197" t="s">
        <v>520</v>
      </c>
      <c r="E170" s="183" t="s">
        <v>462</v>
      </c>
      <c r="F170" s="182">
        <f>G170+1280</f>
        <v>4895</v>
      </c>
      <c r="G170" s="181">
        <v>3615</v>
      </c>
      <c r="H170" s="162">
        <f>I170+1280</f>
        <v>5205</v>
      </c>
      <c r="I170" s="162">
        <v>3925</v>
      </c>
      <c r="J170" s="162">
        <f>K170+1280</f>
        <v>4895</v>
      </c>
      <c r="K170" s="162">
        <v>3615</v>
      </c>
      <c r="L170" s="131"/>
    </row>
    <row r="171" spans="1:14" s="136" customFormat="1" ht="15" customHeight="1" x14ac:dyDescent="0.25">
      <c r="A171" s="187">
        <v>9</v>
      </c>
      <c r="B171" s="186">
        <v>145</v>
      </c>
      <c r="C171" s="185" t="s">
        <v>519</v>
      </c>
      <c r="D171" s="196">
        <v>8509</v>
      </c>
      <c r="E171" s="183" t="s">
        <v>462</v>
      </c>
      <c r="F171" s="182"/>
      <c r="G171" s="181"/>
      <c r="H171" s="162"/>
      <c r="I171" s="162"/>
      <c r="J171" s="162">
        <f>K171+1280</f>
        <v>4895</v>
      </c>
      <c r="K171" s="162">
        <v>3615</v>
      </c>
      <c r="L171" s="131"/>
    </row>
    <row r="172" spans="1:14" s="136" customFormat="1" ht="15" customHeight="1" x14ac:dyDescent="0.25">
      <c r="A172" s="175">
        <v>10</v>
      </c>
      <c r="B172" s="174">
        <v>146</v>
      </c>
      <c r="C172" s="173" t="s">
        <v>518</v>
      </c>
      <c r="D172" s="171" t="s">
        <v>517</v>
      </c>
      <c r="E172" s="171" t="s">
        <v>516</v>
      </c>
      <c r="F172" s="195"/>
      <c r="G172" s="194"/>
      <c r="H172" s="179"/>
      <c r="I172" s="193"/>
      <c r="J172" s="179">
        <f>K172+1280</f>
        <v>5095</v>
      </c>
      <c r="K172" s="170">
        <v>3815</v>
      </c>
      <c r="L172" s="131"/>
    </row>
    <row r="173" spans="1:14" s="136" customFormat="1" ht="15" customHeight="1" x14ac:dyDescent="0.25">
      <c r="A173" s="175">
        <v>9</v>
      </c>
      <c r="B173" s="174">
        <v>147</v>
      </c>
      <c r="C173" s="173" t="s">
        <v>515</v>
      </c>
      <c r="D173" s="171" t="s">
        <v>514</v>
      </c>
      <c r="E173" s="171" t="s">
        <v>513</v>
      </c>
      <c r="F173" s="195"/>
      <c r="G173" s="194"/>
      <c r="H173" s="179"/>
      <c r="I173" s="193"/>
      <c r="J173" s="179">
        <f>K173+1280</f>
        <v>4895</v>
      </c>
      <c r="K173" s="170">
        <v>3615</v>
      </c>
      <c r="L173" s="131"/>
    </row>
    <row r="174" spans="1:14" s="136" customFormat="1" ht="15" customHeight="1" x14ac:dyDescent="0.25">
      <c r="A174" s="187">
        <v>8</v>
      </c>
      <c r="B174" s="186">
        <v>148</v>
      </c>
      <c r="C174" s="185" t="s">
        <v>512</v>
      </c>
      <c r="D174" s="189" t="s">
        <v>511</v>
      </c>
      <c r="E174" s="183" t="s">
        <v>465</v>
      </c>
      <c r="F174" s="182">
        <f>G174+1280</f>
        <v>4570</v>
      </c>
      <c r="G174" s="181">
        <v>3290</v>
      </c>
      <c r="H174" s="162"/>
      <c r="I174" s="162"/>
      <c r="J174" s="162">
        <f>K174+1280</f>
        <v>4570</v>
      </c>
      <c r="K174" s="162">
        <v>3290</v>
      </c>
      <c r="L174" s="131"/>
    </row>
    <row r="175" spans="1:14" s="136" customFormat="1" ht="15" customHeight="1" x14ac:dyDescent="0.25">
      <c r="A175" s="187">
        <v>8</v>
      </c>
      <c r="B175" s="186">
        <v>149</v>
      </c>
      <c r="C175" s="185" t="s">
        <v>510</v>
      </c>
      <c r="D175" s="189" t="s">
        <v>509</v>
      </c>
      <c r="E175" s="183" t="s">
        <v>465</v>
      </c>
      <c r="F175" s="182"/>
      <c r="G175" s="181"/>
      <c r="H175" s="162"/>
      <c r="I175" s="162"/>
      <c r="J175" s="162">
        <f>K175+1280</f>
        <v>4570</v>
      </c>
      <c r="K175" s="162">
        <v>3290</v>
      </c>
      <c r="L175" s="131"/>
    </row>
    <row r="176" spans="1:14" s="136" customFormat="1" ht="15" customHeight="1" x14ac:dyDescent="0.25">
      <c r="A176" s="187">
        <v>9</v>
      </c>
      <c r="B176" s="186">
        <v>150</v>
      </c>
      <c r="C176" s="185" t="s">
        <v>508</v>
      </c>
      <c r="D176" s="192" t="s">
        <v>507</v>
      </c>
      <c r="E176" s="191" t="s">
        <v>462</v>
      </c>
      <c r="F176" s="182">
        <f>G176+1280</f>
        <v>4895</v>
      </c>
      <c r="G176" s="181">
        <v>3615</v>
      </c>
      <c r="H176" s="162"/>
      <c r="I176" s="162"/>
      <c r="J176" s="162">
        <f>K176+1280</f>
        <v>4895</v>
      </c>
      <c r="K176" s="162">
        <v>3615</v>
      </c>
      <c r="L176" s="131"/>
    </row>
    <row r="177" spans="1:14" s="136" customFormat="1" ht="15" customHeight="1" x14ac:dyDescent="0.25">
      <c r="A177" s="187">
        <v>9</v>
      </c>
      <c r="B177" s="186">
        <v>151</v>
      </c>
      <c r="C177" s="153" t="s">
        <v>506</v>
      </c>
      <c r="D177" s="192" t="s">
        <v>505</v>
      </c>
      <c r="E177" s="191" t="s">
        <v>462</v>
      </c>
      <c r="F177" s="182"/>
      <c r="G177" s="181"/>
      <c r="H177" s="162"/>
      <c r="I177" s="162"/>
      <c r="J177" s="162">
        <f>K177+1280</f>
        <v>4895</v>
      </c>
      <c r="K177" s="162">
        <v>3615</v>
      </c>
      <c r="L177" s="131"/>
    </row>
    <row r="178" spans="1:14" s="136" customFormat="1" ht="15" customHeight="1" x14ac:dyDescent="0.25">
      <c r="A178" s="190">
        <v>9</v>
      </c>
      <c r="B178" s="186">
        <v>152</v>
      </c>
      <c r="C178" s="185" t="s">
        <v>504</v>
      </c>
      <c r="D178" s="189">
        <v>8547</v>
      </c>
      <c r="E178" s="183" t="s">
        <v>462</v>
      </c>
      <c r="F178" s="182">
        <f>G178+1280</f>
        <v>4895</v>
      </c>
      <c r="G178" s="181">
        <v>3615</v>
      </c>
      <c r="H178" s="162">
        <f>I178+1280</f>
        <v>5205</v>
      </c>
      <c r="I178" s="162">
        <v>3925</v>
      </c>
      <c r="J178" s="162">
        <f>K178+1280</f>
        <v>4895</v>
      </c>
      <c r="K178" s="162">
        <v>3615</v>
      </c>
      <c r="L178" s="131"/>
    </row>
    <row r="179" spans="1:14" s="136" customFormat="1" ht="15" customHeight="1" x14ac:dyDescent="0.25">
      <c r="A179" s="187">
        <v>9</v>
      </c>
      <c r="B179" s="186">
        <v>153</v>
      </c>
      <c r="C179" s="185" t="s">
        <v>503</v>
      </c>
      <c r="D179" s="189">
        <v>8548</v>
      </c>
      <c r="E179" s="183" t="s">
        <v>462</v>
      </c>
      <c r="F179" s="182"/>
      <c r="G179" s="181"/>
      <c r="H179" s="181"/>
      <c r="I179" s="162"/>
      <c r="J179" s="162">
        <f>K179+1280</f>
        <v>4895</v>
      </c>
      <c r="K179" s="162">
        <v>3615</v>
      </c>
      <c r="L179" s="131"/>
      <c r="M179" s="152"/>
      <c r="N179" s="152"/>
    </row>
    <row r="180" spans="1:14" s="136" customFormat="1" ht="15" customHeight="1" x14ac:dyDescent="0.25">
      <c r="A180" s="187">
        <v>10</v>
      </c>
      <c r="B180" s="186">
        <v>161</v>
      </c>
      <c r="C180" s="185" t="s">
        <v>502</v>
      </c>
      <c r="D180" s="184" t="s">
        <v>501</v>
      </c>
      <c r="E180" s="183" t="s">
        <v>492</v>
      </c>
      <c r="F180" s="182">
        <f>G180+1280</f>
        <v>4995</v>
      </c>
      <c r="G180" s="181">
        <v>3715</v>
      </c>
      <c r="H180" s="181"/>
      <c r="I180" s="162"/>
      <c r="J180" s="162">
        <f>K180+1280</f>
        <v>4995</v>
      </c>
      <c r="K180" s="162">
        <v>3715</v>
      </c>
      <c r="L180" s="131"/>
      <c r="M180" s="152"/>
      <c r="N180" s="152"/>
    </row>
    <row r="181" spans="1:14" s="136" customFormat="1" ht="15" customHeight="1" x14ac:dyDescent="0.25">
      <c r="A181" s="187">
        <v>10</v>
      </c>
      <c r="B181" s="186">
        <v>162</v>
      </c>
      <c r="C181" s="185" t="s">
        <v>500</v>
      </c>
      <c r="D181" s="184" t="s">
        <v>499</v>
      </c>
      <c r="E181" s="183" t="s">
        <v>492</v>
      </c>
      <c r="F181" s="182">
        <f>G181+1280</f>
        <v>4995</v>
      </c>
      <c r="G181" s="181">
        <v>3715</v>
      </c>
      <c r="H181" s="181"/>
      <c r="I181" s="162"/>
      <c r="J181" s="162">
        <f>K181+1280</f>
        <v>4995</v>
      </c>
      <c r="K181" s="162">
        <v>3715</v>
      </c>
      <c r="L181" s="131"/>
      <c r="M181" s="152"/>
      <c r="N181" s="152"/>
    </row>
    <row r="182" spans="1:14" s="136" customFormat="1" ht="15" customHeight="1" x14ac:dyDescent="0.25">
      <c r="A182" s="187">
        <v>10</v>
      </c>
      <c r="B182" s="186">
        <v>163</v>
      </c>
      <c r="C182" s="185" t="s">
        <v>498</v>
      </c>
      <c r="D182" s="184" t="s">
        <v>497</v>
      </c>
      <c r="E182" s="183" t="s">
        <v>492</v>
      </c>
      <c r="F182" s="182"/>
      <c r="G182" s="181"/>
      <c r="H182" s="181"/>
      <c r="I182" s="162"/>
      <c r="J182" s="162">
        <f>K182+1280</f>
        <v>4995</v>
      </c>
      <c r="K182" s="162">
        <v>3715</v>
      </c>
      <c r="L182" s="131"/>
      <c r="M182" s="152"/>
      <c r="N182" s="152"/>
    </row>
    <row r="183" spans="1:14" s="136" customFormat="1" ht="15" customHeight="1" x14ac:dyDescent="0.25">
      <c r="A183" s="187">
        <v>10</v>
      </c>
      <c r="B183" s="186">
        <v>164</v>
      </c>
      <c r="C183" s="185" t="s">
        <v>496</v>
      </c>
      <c r="D183" s="184" t="s">
        <v>495</v>
      </c>
      <c r="E183" s="183" t="s">
        <v>492</v>
      </c>
      <c r="F183" s="182"/>
      <c r="G183" s="181"/>
      <c r="H183" s="181"/>
      <c r="I183" s="162"/>
      <c r="J183" s="162">
        <f>K183+1280</f>
        <v>4995</v>
      </c>
      <c r="K183" s="162">
        <v>3715</v>
      </c>
      <c r="L183" s="131"/>
      <c r="M183" s="152"/>
      <c r="N183" s="152"/>
    </row>
    <row r="184" spans="1:14" s="136" customFormat="1" ht="15" customHeight="1" x14ac:dyDescent="0.25">
      <c r="A184" s="187">
        <v>10</v>
      </c>
      <c r="B184" s="186">
        <v>165</v>
      </c>
      <c r="C184" s="185" t="s">
        <v>494</v>
      </c>
      <c r="D184" s="184" t="s">
        <v>493</v>
      </c>
      <c r="E184" s="183" t="s">
        <v>492</v>
      </c>
      <c r="F184" s="182">
        <f>G184+1280</f>
        <v>5095</v>
      </c>
      <c r="G184" s="181">
        <v>3815</v>
      </c>
      <c r="H184" s="181"/>
      <c r="I184" s="162"/>
      <c r="J184" s="162">
        <f>K184+1280</f>
        <v>5095</v>
      </c>
      <c r="K184" s="162">
        <v>3815</v>
      </c>
      <c r="L184" s="131"/>
      <c r="M184" s="152"/>
      <c r="N184" s="152"/>
    </row>
    <row r="185" spans="1:14" s="136" customFormat="1" ht="15" customHeight="1" x14ac:dyDescent="0.25">
      <c r="A185" s="187">
        <v>9</v>
      </c>
      <c r="B185" s="186">
        <v>166</v>
      </c>
      <c r="C185" s="185" t="s">
        <v>491</v>
      </c>
      <c r="D185" s="184" t="s">
        <v>490</v>
      </c>
      <c r="E185" s="183" t="s">
        <v>465</v>
      </c>
      <c r="F185" s="182"/>
      <c r="G185" s="181"/>
      <c r="H185" s="181"/>
      <c r="I185" s="162"/>
      <c r="J185" s="162">
        <f>K185+1280</f>
        <v>4895</v>
      </c>
      <c r="K185" s="162">
        <v>3615</v>
      </c>
      <c r="L185" s="131"/>
      <c r="M185" s="152"/>
      <c r="N185" s="152"/>
    </row>
    <row r="186" spans="1:14" s="136" customFormat="1" ht="15" customHeight="1" x14ac:dyDescent="0.25">
      <c r="A186" s="187">
        <v>9</v>
      </c>
      <c r="B186" s="186">
        <v>167</v>
      </c>
      <c r="C186" s="185" t="s">
        <v>489</v>
      </c>
      <c r="D186" s="184" t="s">
        <v>488</v>
      </c>
      <c r="E186" s="183" t="s">
        <v>465</v>
      </c>
      <c r="F186" s="182"/>
      <c r="G186" s="181"/>
      <c r="H186" s="181"/>
      <c r="I186" s="162"/>
      <c r="J186" s="162">
        <f>K186+1280</f>
        <v>4895</v>
      </c>
      <c r="K186" s="162">
        <v>3615</v>
      </c>
      <c r="L186" s="131"/>
      <c r="M186" s="152"/>
      <c r="N186" s="152"/>
    </row>
    <row r="187" spans="1:14" s="136" customFormat="1" ht="15" customHeight="1" x14ac:dyDescent="0.25">
      <c r="A187" s="187">
        <v>9</v>
      </c>
      <c r="B187" s="186">
        <v>168</v>
      </c>
      <c r="C187" s="185" t="s">
        <v>487</v>
      </c>
      <c r="D187" s="184" t="s">
        <v>486</v>
      </c>
      <c r="E187" s="183" t="s">
        <v>465</v>
      </c>
      <c r="F187" s="182"/>
      <c r="G187" s="181"/>
      <c r="H187" s="181"/>
      <c r="I187" s="162"/>
      <c r="J187" s="162">
        <f>K187+1280</f>
        <v>4895</v>
      </c>
      <c r="K187" s="162">
        <v>3615</v>
      </c>
      <c r="L187" s="131"/>
      <c r="M187" s="152"/>
      <c r="N187" s="152"/>
    </row>
    <row r="188" spans="1:14" s="136" customFormat="1" ht="15" customHeight="1" x14ac:dyDescent="0.25">
      <c r="A188" s="187">
        <v>9</v>
      </c>
      <c r="B188" s="186">
        <v>169</v>
      </c>
      <c r="C188" s="185" t="s">
        <v>485</v>
      </c>
      <c r="D188" s="183" t="s">
        <v>484</v>
      </c>
      <c r="E188" s="183" t="s">
        <v>465</v>
      </c>
      <c r="F188" s="182"/>
      <c r="G188" s="181"/>
      <c r="H188" s="181"/>
      <c r="I188" s="162"/>
      <c r="J188" s="162">
        <f>K188+1280</f>
        <v>4895</v>
      </c>
      <c r="K188" s="162">
        <v>3615</v>
      </c>
      <c r="L188" s="131"/>
      <c r="M188" s="152"/>
      <c r="N188" s="152"/>
    </row>
    <row r="189" spans="1:14" s="136" customFormat="1" ht="15" customHeight="1" x14ac:dyDescent="0.25">
      <c r="A189" s="187">
        <v>9</v>
      </c>
      <c r="B189" s="186">
        <v>170</v>
      </c>
      <c r="C189" s="185" t="s">
        <v>483</v>
      </c>
      <c r="D189" s="184" t="s">
        <v>482</v>
      </c>
      <c r="E189" s="183" t="s">
        <v>465</v>
      </c>
      <c r="F189" s="182"/>
      <c r="G189" s="181"/>
      <c r="H189" s="181"/>
      <c r="I189" s="162"/>
      <c r="J189" s="162">
        <f>K189+1280</f>
        <v>4895</v>
      </c>
      <c r="K189" s="162">
        <v>3615</v>
      </c>
      <c r="L189" s="131"/>
      <c r="M189" s="152"/>
      <c r="N189" s="152"/>
    </row>
    <row r="190" spans="1:14" s="136" customFormat="1" ht="15" customHeight="1" x14ac:dyDescent="0.25">
      <c r="A190" s="187">
        <v>9</v>
      </c>
      <c r="B190" s="186">
        <v>171</v>
      </c>
      <c r="C190" s="185" t="s">
        <v>481</v>
      </c>
      <c r="D190" s="184" t="s">
        <v>480</v>
      </c>
      <c r="E190" s="183" t="s">
        <v>465</v>
      </c>
      <c r="F190" s="182"/>
      <c r="G190" s="181"/>
      <c r="H190" s="181"/>
      <c r="I190" s="162"/>
      <c r="J190" s="162">
        <f>K190+1280</f>
        <v>4895</v>
      </c>
      <c r="K190" s="162">
        <v>3615</v>
      </c>
      <c r="L190" s="131"/>
      <c r="M190" s="152"/>
      <c r="N190" s="152"/>
    </row>
    <row r="191" spans="1:14" s="136" customFormat="1" ht="15" customHeight="1" x14ac:dyDescent="0.25">
      <c r="A191" s="187">
        <v>9</v>
      </c>
      <c r="B191" s="186">
        <v>172</v>
      </c>
      <c r="C191" s="185" t="s">
        <v>479</v>
      </c>
      <c r="D191" s="184" t="s">
        <v>478</v>
      </c>
      <c r="E191" s="183" t="s">
        <v>465</v>
      </c>
      <c r="F191" s="182"/>
      <c r="G191" s="181"/>
      <c r="H191" s="181"/>
      <c r="I191" s="162"/>
      <c r="J191" s="162">
        <f>K191+1280</f>
        <v>4895</v>
      </c>
      <c r="K191" s="162">
        <v>3615</v>
      </c>
      <c r="L191" s="131"/>
      <c r="M191" s="152"/>
      <c r="N191" s="152"/>
    </row>
    <row r="192" spans="1:14" s="136" customFormat="1" ht="15" customHeight="1" x14ac:dyDescent="0.25">
      <c r="A192" s="187">
        <v>9</v>
      </c>
      <c r="B192" s="186">
        <v>173</v>
      </c>
      <c r="C192" s="185" t="s">
        <v>477</v>
      </c>
      <c r="D192" s="184" t="s">
        <v>476</v>
      </c>
      <c r="E192" s="183" t="s">
        <v>465</v>
      </c>
      <c r="F192" s="182"/>
      <c r="G192" s="181"/>
      <c r="H192" s="181"/>
      <c r="I192" s="162"/>
      <c r="J192" s="162">
        <f>K192+1280</f>
        <v>4895</v>
      </c>
      <c r="K192" s="162">
        <v>3615</v>
      </c>
      <c r="L192" s="131"/>
      <c r="M192" s="152"/>
      <c r="N192" s="152"/>
    </row>
    <row r="193" spans="1:14" s="136" customFormat="1" ht="15" customHeight="1" x14ac:dyDescent="0.25">
      <c r="A193" s="187">
        <v>9</v>
      </c>
      <c r="B193" s="186">
        <v>174</v>
      </c>
      <c r="C193" s="153" t="s">
        <v>475</v>
      </c>
      <c r="D193" s="188" t="s">
        <v>474</v>
      </c>
      <c r="E193" s="188" t="s">
        <v>465</v>
      </c>
      <c r="F193" s="182"/>
      <c r="G193" s="181"/>
      <c r="H193" s="181"/>
      <c r="I193" s="162"/>
      <c r="J193" s="162">
        <f>K193+1280</f>
        <v>4895</v>
      </c>
      <c r="K193" s="162">
        <v>3615</v>
      </c>
      <c r="L193" s="131"/>
      <c r="M193" s="152"/>
      <c r="N193" s="152"/>
    </row>
    <row r="194" spans="1:14" s="136" customFormat="1" ht="15" customHeight="1" x14ac:dyDescent="0.25">
      <c r="A194" s="187">
        <v>10</v>
      </c>
      <c r="B194" s="186">
        <v>175</v>
      </c>
      <c r="C194" s="153" t="s">
        <v>473</v>
      </c>
      <c r="D194" s="188" t="s">
        <v>472</v>
      </c>
      <c r="E194" s="188" t="s">
        <v>465</v>
      </c>
      <c r="F194" s="182"/>
      <c r="G194" s="181"/>
      <c r="H194" s="181"/>
      <c r="I194" s="162"/>
      <c r="J194" s="162">
        <f>K194+1280</f>
        <v>5095</v>
      </c>
      <c r="K194" s="162">
        <v>3815</v>
      </c>
      <c r="L194" s="131"/>
      <c r="M194" s="152"/>
      <c r="N194" s="152"/>
    </row>
    <row r="195" spans="1:14" s="136" customFormat="1" ht="15" customHeight="1" x14ac:dyDescent="0.25">
      <c r="A195" s="187">
        <v>10</v>
      </c>
      <c r="B195" s="186">
        <v>176</v>
      </c>
      <c r="C195" s="185" t="s">
        <v>471</v>
      </c>
      <c r="D195" s="183" t="s">
        <v>470</v>
      </c>
      <c r="E195" s="183" t="s">
        <v>465</v>
      </c>
      <c r="F195" s="182"/>
      <c r="G195" s="181"/>
      <c r="H195" s="181"/>
      <c r="I195" s="162"/>
      <c r="J195" s="162">
        <f>K195+1280</f>
        <v>5095</v>
      </c>
      <c r="K195" s="162">
        <v>3815</v>
      </c>
      <c r="L195" s="131"/>
      <c r="M195" s="152"/>
      <c r="N195" s="152"/>
    </row>
    <row r="196" spans="1:14" s="136" customFormat="1" ht="15" customHeight="1" x14ac:dyDescent="0.25">
      <c r="A196" s="187">
        <v>10</v>
      </c>
      <c r="B196" s="186">
        <v>177</v>
      </c>
      <c r="C196" s="185" t="s">
        <v>469</v>
      </c>
      <c r="D196" s="183" t="s">
        <v>468</v>
      </c>
      <c r="E196" s="183" t="s">
        <v>465</v>
      </c>
      <c r="F196" s="182">
        <f>G196+1280</f>
        <v>4995</v>
      </c>
      <c r="G196" s="181">
        <v>3715</v>
      </c>
      <c r="H196" s="181"/>
      <c r="I196" s="162"/>
      <c r="J196" s="162">
        <f>K196+1280</f>
        <v>4995</v>
      </c>
      <c r="K196" s="162">
        <v>3715</v>
      </c>
      <c r="L196" s="131"/>
      <c r="M196" s="152"/>
      <c r="N196" s="152"/>
    </row>
    <row r="197" spans="1:14" s="136" customFormat="1" ht="15" customHeight="1" x14ac:dyDescent="0.25">
      <c r="A197" s="187">
        <v>10</v>
      </c>
      <c r="B197" s="186">
        <v>178</v>
      </c>
      <c r="C197" s="185" t="s">
        <v>467</v>
      </c>
      <c r="D197" s="184" t="s">
        <v>466</v>
      </c>
      <c r="E197" s="183" t="s">
        <v>465</v>
      </c>
      <c r="F197" s="182">
        <f>G197+1280</f>
        <v>4995</v>
      </c>
      <c r="G197" s="181">
        <v>3715</v>
      </c>
      <c r="H197" s="181"/>
      <c r="I197" s="162"/>
      <c r="J197" s="162">
        <f>K197+1280</f>
        <v>4995</v>
      </c>
      <c r="K197" s="162">
        <v>3715</v>
      </c>
      <c r="L197" s="131"/>
      <c r="M197" s="152"/>
      <c r="N197" s="152"/>
    </row>
    <row r="198" spans="1:14" s="136" customFormat="1" ht="12.6" customHeight="1" x14ac:dyDescent="0.25">
      <c r="A198" s="175">
        <v>9</v>
      </c>
      <c r="B198" s="174">
        <v>154</v>
      </c>
      <c r="C198" s="173" t="s">
        <v>464</v>
      </c>
      <c r="D198" s="172" t="s">
        <v>463</v>
      </c>
      <c r="E198" s="171" t="s">
        <v>462</v>
      </c>
      <c r="F198" s="171"/>
      <c r="G198" s="180"/>
      <c r="H198" s="180"/>
      <c r="I198" s="170"/>
      <c r="J198" s="179">
        <f>K198+1280</f>
        <v>4895</v>
      </c>
      <c r="K198" s="170">
        <v>3615</v>
      </c>
      <c r="L198" s="131"/>
      <c r="M198" s="152"/>
      <c r="N198" s="152"/>
    </row>
    <row r="199" spans="1:14" s="136" customFormat="1" ht="27.6" customHeight="1" x14ac:dyDescent="0.7">
      <c r="A199" s="178"/>
      <c r="B199" s="177" t="s">
        <v>461</v>
      </c>
      <c r="C199" s="176" t="s">
        <v>460</v>
      </c>
      <c r="D199" s="176"/>
      <c r="E199" s="176"/>
      <c r="F199" s="176"/>
      <c r="G199" s="176"/>
      <c r="H199" s="176"/>
      <c r="I199" s="176"/>
      <c r="J199" s="176"/>
      <c r="K199" s="176"/>
      <c r="L199" s="131"/>
      <c r="M199" s="152"/>
      <c r="N199" s="152"/>
    </row>
    <row r="200" spans="1:14" s="136" customFormat="1" ht="15" customHeight="1" x14ac:dyDescent="0.25">
      <c r="A200" s="175">
        <v>12</v>
      </c>
      <c r="B200" s="174">
        <v>155</v>
      </c>
      <c r="C200" s="173" t="s">
        <v>459</v>
      </c>
      <c r="D200" s="172" t="s">
        <v>458</v>
      </c>
      <c r="E200" s="171" t="s">
        <v>451</v>
      </c>
      <c r="F200" s="171"/>
      <c r="G200" s="170"/>
      <c r="H200" s="170"/>
      <c r="I200" s="170"/>
      <c r="J200" s="170">
        <f>K200+1280</f>
        <v>6010</v>
      </c>
      <c r="K200" s="170">
        <v>4730</v>
      </c>
      <c r="L200" s="131"/>
      <c r="M200" s="152"/>
      <c r="N200" s="152"/>
    </row>
    <row r="201" spans="1:14" s="136" customFormat="1" ht="15" customHeight="1" x14ac:dyDescent="0.25">
      <c r="A201" s="175">
        <v>12</v>
      </c>
      <c r="B201" s="174">
        <v>156</v>
      </c>
      <c r="C201" s="173" t="s">
        <v>457</v>
      </c>
      <c r="D201" s="172" t="s">
        <v>456</v>
      </c>
      <c r="E201" s="171" t="s">
        <v>451</v>
      </c>
      <c r="F201" s="171"/>
      <c r="G201" s="170"/>
      <c r="H201" s="170"/>
      <c r="I201" s="170"/>
      <c r="J201" s="170">
        <f>K201+1280</f>
        <v>5410</v>
      </c>
      <c r="K201" s="170">
        <v>4130</v>
      </c>
      <c r="L201" s="131"/>
      <c r="M201" s="152"/>
      <c r="N201" s="152"/>
    </row>
    <row r="202" spans="1:14" s="136" customFormat="1" ht="15" customHeight="1" x14ac:dyDescent="0.25">
      <c r="A202" s="175">
        <v>12</v>
      </c>
      <c r="B202" s="174">
        <v>157</v>
      </c>
      <c r="C202" s="173" t="s">
        <v>455</v>
      </c>
      <c r="D202" s="172" t="s">
        <v>454</v>
      </c>
      <c r="E202" s="171" t="s">
        <v>451</v>
      </c>
      <c r="F202" s="171"/>
      <c r="G202" s="170"/>
      <c r="H202" s="170"/>
      <c r="I202" s="170"/>
      <c r="J202" s="170">
        <f>K202+1280</f>
        <v>5410</v>
      </c>
      <c r="K202" s="170">
        <v>4130</v>
      </c>
      <c r="L202" s="131"/>
      <c r="M202" s="152"/>
      <c r="N202" s="152"/>
    </row>
    <row r="203" spans="1:14" s="136" customFormat="1" ht="15" customHeight="1" x14ac:dyDescent="0.25">
      <c r="A203" s="175">
        <v>12</v>
      </c>
      <c r="B203" s="174">
        <v>158</v>
      </c>
      <c r="C203" s="173" t="s">
        <v>453</v>
      </c>
      <c r="D203" s="172" t="s">
        <v>452</v>
      </c>
      <c r="E203" s="171" t="s">
        <v>451</v>
      </c>
      <c r="F203" s="171"/>
      <c r="G203" s="170"/>
      <c r="H203" s="170"/>
      <c r="I203" s="170"/>
      <c r="J203" s="170">
        <f>K203+1280</f>
        <v>5410</v>
      </c>
      <c r="K203" s="170">
        <v>4130</v>
      </c>
      <c r="L203" s="131"/>
      <c r="M203" s="152"/>
      <c r="N203" s="152"/>
    </row>
    <row r="204" spans="1:14" s="136" customFormat="1" ht="15" customHeight="1" x14ac:dyDescent="0.25">
      <c r="A204" s="175">
        <v>12</v>
      </c>
      <c r="B204" s="174">
        <v>159</v>
      </c>
      <c r="C204" s="173" t="s">
        <v>450</v>
      </c>
      <c r="D204" s="172" t="s">
        <v>449</v>
      </c>
      <c r="E204" s="171" t="s">
        <v>446</v>
      </c>
      <c r="F204" s="171"/>
      <c r="G204" s="170"/>
      <c r="H204" s="170"/>
      <c r="I204" s="170"/>
      <c r="J204" s="170">
        <f>K204+1280</f>
        <v>5410</v>
      </c>
      <c r="K204" s="170">
        <v>4130</v>
      </c>
      <c r="L204" s="131"/>
      <c r="M204" s="152"/>
      <c r="N204" s="152"/>
    </row>
    <row r="205" spans="1:14" s="136" customFormat="1" ht="15" customHeight="1" x14ac:dyDescent="0.25">
      <c r="A205" s="175">
        <v>12</v>
      </c>
      <c r="B205" s="174">
        <v>160</v>
      </c>
      <c r="C205" s="173" t="s">
        <v>448</v>
      </c>
      <c r="D205" s="172" t="s">
        <v>447</v>
      </c>
      <c r="E205" s="171" t="s">
        <v>446</v>
      </c>
      <c r="F205" s="171"/>
      <c r="G205" s="170"/>
      <c r="H205" s="170"/>
      <c r="I205" s="170"/>
      <c r="J205" s="170">
        <f>K205+1280</f>
        <v>5410</v>
      </c>
      <c r="K205" s="170">
        <v>4130</v>
      </c>
      <c r="L205" s="131"/>
      <c r="M205" s="152"/>
      <c r="N205" s="152"/>
    </row>
    <row r="206" spans="1:14" s="152" customFormat="1" ht="17.100000000000001" hidden="1" customHeight="1" x14ac:dyDescent="0.25">
      <c r="A206" s="169" t="s">
        <v>445</v>
      </c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36"/>
    </row>
    <row r="207" spans="1:14" s="152" customFormat="1" ht="14.4" customHeight="1" x14ac:dyDescent="0.25">
      <c r="A207" s="168"/>
      <c r="B207" s="167" t="s">
        <v>444</v>
      </c>
      <c r="C207" s="167"/>
      <c r="D207" s="167"/>
      <c r="E207" s="167"/>
      <c r="F207" s="167"/>
      <c r="G207" s="167"/>
      <c r="H207" s="167"/>
      <c r="I207" s="167"/>
      <c r="J207" s="167"/>
      <c r="K207" s="167"/>
      <c r="L207" s="131"/>
    </row>
    <row r="208" spans="1:14" s="152" customFormat="1" ht="14.4" customHeight="1" x14ac:dyDescent="0.25">
      <c r="A208" s="165">
        <v>1</v>
      </c>
      <c r="B208" s="154" t="s">
        <v>443</v>
      </c>
      <c r="C208" s="154"/>
      <c r="D208" s="164" t="s">
        <v>442</v>
      </c>
      <c r="E208" s="163" t="s">
        <v>425</v>
      </c>
      <c r="F208" s="163"/>
      <c r="G208" s="163"/>
      <c r="H208" s="163"/>
      <c r="I208" s="163"/>
      <c r="J208" s="162">
        <f>K208+1280</f>
        <v>11580</v>
      </c>
      <c r="K208" s="161">
        <v>10300</v>
      </c>
      <c r="L208" s="131"/>
    </row>
    <row r="209" spans="1:12" s="152" customFormat="1" ht="14.4" customHeight="1" x14ac:dyDescent="0.25">
      <c r="A209" s="165">
        <v>2</v>
      </c>
      <c r="B209" s="166" t="s">
        <v>441</v>
      </c>
      <c r="C209" s="166"/>
      <c r="D209" s="164" t="s">
        <v>440</v>
      </c>
      <c r="E209" s="163" t="s">
        <v>425</v>
      </c>
      <c r="F209" s="163"/>
      <c r="G209" s="163"/>
      <c r="H209" s="163"/>
      <c r="I209" s="163"/>
      <c r="J209" s="162">
        <f>K209+1280</f>
        <v>11580</v>
      </c>
      <c r="K209" s="161">
        <v>10300</v>
      </c>
      <c r="L209" s="131"/>
    </row>
    <row r="210" spans="1:12" s="152" customFormat="1" ht="14.4" customHeight="1" x14ac:dyDescent="0.25">
      <c r="A210" s="165">
        <v>3</v>
      </c>
      <c r="B210" s="166" t="s">
        <v>439</v>
      </c>
      <c r="C210" s="166"/>
      <c r="D210" s="164" t="s">
        <v>438</v>
      </c>
      <c r="E210" s="163" t="s">
        <v>425</v>
      </c>
      <c r="F210" s="163"/>
      <c r="G210" s="163"/>
      <c r="H210" s="163"/>
      <c r="I210" s="163"/>
      <c r="J210" s="162">
        <f>K210+1280</f>
        <v>11580</v>
      </c>
      <c r="K210" s="161">
        <v>10300</v>
      </c>
      <c r="L210" s="131"/>
    </row>
    <row r="211" spans="1:12" s="152" customFormat="1" ht="14.4" customHeight="1" x14ac:dyDescent="0.25">
      <c r="A211" s="165">
        <v>4</v>
      </c>
      <c r="B211" s="166" t="s">
        <v>437</v>
      </c>
      <c r="C211" s="166"/>
      <c r="D211" s="164" t="s">
        <v>436</v>
      </c>
      <c r="E211" s="163" t="s">
        <v>425</v>
      </c>
      <c r="F211" s="163"/>
      <c r="G211" s="163"/>
      <c r="H211" s="163"/>
      <c r="I211" s="163"/>
      <c r="J211" s="162">
        <f>K211+1280</f>
        <v>14480</v>
      </c>
      <c r="K211" s="161">
        <v>13200</v>
      </c>
      <c r="L211" s="131"/>
    </row>
    <row r="212" spans="1:12" s="152" customFormat="1" ht="14.4" customHeight="1" x14ac:dyDescent="0.25">
      <c r="A212" s="165">
        <v>5</v>
      </c>
      <c r="B212" s="154" t="s">
        <v>435</v>
      </c>
      <c r="C212" s="154"/>
      <c r="D212" s="164" t="s">
        <v>434</v>
      </c>
      <c r="E212" s="163" t="s">
        <v>425</v>
      </c>
      <c r="F212" s="163"/>
      <c r="G212" s="163"/>
      <c r="H212" s="163"/>
      <c r="I212" s="163"/>
      <c r="J212" s="162">
        <f>K212+1280</f>
        <v>11580</v>
      </c>
      <c r="K212" s="161">
        <v>10300</v>
      </c>
      <c r="L212" s="131"/>
    </row>
    <row r="213" spans="1:12" s="152" customFormat="1" ht="14.4" customHeight="1" x14ac:dyDescent="0.25">
      <c r="A213" s="165">
        <v>6</v>
      </c>
      <c r="B213" s="154" t="s">
        <v>433</v>
      </c>
      <c r="C213" s="154"/>
      <c r="D213" s="164" t="s">
        <v>432</v>
      </c>
      <c r="E213" s="163" t="s">
        <v>425</v>
      </c>
      <c r="F213" s="163"/>
      <c r="G213" s="163"/>
      <c r="H213" s="163"/>
      <c r="I213" s="163"/>
      <c r="J213" s="162">
        <f>K213+1280</f>
        <v>11580</v>
      </c>
      <c r="K213" s="161">
        <v>10300</v>
      </c>
      <c r="L213" s="131"/>
    </row>
    <row r="214" spans="1:12" s="152" customFormat="1" ht="14.4" customHeight="1" x14ac:dyDescent="0.25">
      <c r="A214" s="165">
        <v>7</v>
      </c>
      <c r="B214" s="154" t="s">
        <v>431</v>
      </c>
      <c r="C214" s="154"/>
      <c r="D214" s="164" t="s">
        <v>430</v>
      </c>
      <c r="E214" s="163" t="s">
        <v>425</v>
      </c>
      <c r="F214" s="163"/>
      <c r="G214" s="163"/>
      <c r="H214" s="163"/>
      <c r="I214" s="163"/>
      <c r="J214" s="162">
        <f>K214+1280</f>
        <v>14480</v>
      </c>
      <c r="K214" s="161">
        <v>13200</v>
      </c>
      <c r="L214" s="131"/>
    </row>
    <row r="215" spans="1:12" s="152" customFormat="1" ht="14.4" customHeight="1" x14ac:dyDescent="0.25">
      <c r="A215" s="165">
        <v>8</v>
      </c>
      <c r="B215" s="154" t="s">
        <v>429</v>
      </c>
      <c r="C215" s="154"/>
      <c r="D215" s="164" t="s">
        <v>428</v>
      </c>
      <c r="E215" s="163" t="s">
        <v>425</v>
      </c>
      <c r="F215" s="163"/>
      <c r="G215" s="163"/>
      <c r="H215" s="163"/>
      <c r="I215" s="163"/>
      <c r="J215" s="162">
        <f>K215+1280</f>
        <v>11580</v>
      </c>
      <c r="K215" s="161">
        <v>10300</v>
      </c>
      <c r="L215" s="131"/>
    </row>
    <row r="216" spans="1:12" s="152" customFormat="1" ht="14.4" customHeight="1" x14ac:dyDescent="0.25">
      <c r="A216" s="165">
        <v>9</v>
      </c>
      <c r="B216" s="154" t="s">
        <v>427</v>
      </c>
      <c r="C216" s="154"/>
      <c r="D216" s="164" t="s">
        <v>426</v>
      </c>
      <c r="E216" s="163" t="s">
        <v>425</v>
      </c>
      <c r="F216" s="163"/>
      <c r="G216" s="163"/>
      <c r="H216" s="163"/>
      <c r="I216" s="163"/>
      <c r="J216" s="162">
        <f>K216+1280</f>
        <v>11580</v>
      </c>
      <c r="K216" s="161">
        <v>10300</v>
      </c>
      <c r="L216" s="131"/>
    </row>
    <row r="217" spans="1:12" s="152" customFormat="1" ht="14.1" customHeight="1" x14ac:dyDescent="0.25">
      <c r="A217" s="158"/>
      <c r="B217" s="157" t="s">
        <v>424</v>
      </c>
      <c r="C217" s="157"/>
      <c r="D217" s="157"/>
      <c r="E217" s="157"/>
      <c r="F217" s="157"/>
      <c r="G217" s="157"/>
      <c r="H217" s="156"/>
      <c r="I217" s="159" t="s">
        <v>423</v>
      </c>
      <c r="J217" s="159"/>
      <c r="K217" s="159"/>
      <c r="L217" s="131"/>
    </row>
    <row r="218" spans="1:12" s="152" customFormat="1" ht="14.4" customHeight="1" x14ac:dyDescent="0.25">
      <c r="A218" s="158"/>
      <c r="B218" s="157"/>
      <c r="C218" s="157"/>
      <c r="D218" s="157"/>
      <c r="E218" s="157"/>
      <c r="F218" s="157"/>
      <c r="G218" s="157"/>
      <c r="H218" s="156"/>
      <c r="I218" s="160" t="s">
        <v>422</v>
      </c>
      <c r="J218" s="160"/>
      <c r="K218" s="160"/>
      <c r="L218" s="131"/>
    </row>
    <row r="219" spans="1:12" s="152" customFormat="1" ht="14.4" customHeight="1" x14ac:dyDescent="0.25">
      <c r="A219" s="158"/>
      <c r="B219" s="157"/>
      <c r="C219" s="157"/>
      <c r="D219" s="157"/>
      <c r="E219" s="157"/>
      <c r="F219" s="157"/>
      <c r="G219" s="157"/>
      <c r="H219" s="156"/>
      <c r="I219" s="159" t="s">
        <v>421</v>
      </c>
      <c r="J219" s="159"/>
      <c r="K219" s="159"/>
      <c r="L219" s="131"/>
    </row>
    <row r="220" spans="1:12" s="152" customFormat="1" ht="14.4" customHeight="1" x14ac:dyDescent="0.25">
      <c r="A220" s="158"/>
      <c r="B220" s="157"/>
      <c r="C220" s="157"/>
      <c r="D220" s="157"/>
      <c r="E220" s="157"/>
      <c r="F220" s="157"/>
      <c r="G220" s="157"/>
      <c r="H220" s="156"/>
      <c r="I220" s="155" t="s">
        <v>420</v>
      </c>
      <c r="J220" s="155"/>
      <c r="K220" s="155"/>
      <c r="L220" s="131"/>
    </row>
    <row r="221" spans="1:12" s="152" customFormat="1" ht="14.4" customHeight="1" x14ac:dyDescent="0.25">
      <c r="A221" s="146">
        <v>1</v>
      </c>
      <c r="B221" s="154" t="s">
        <v>419</v>
      </c>
      <c r="C221" s="154"/>
      <c r="D221" s="154"/>
      <c r="E221" s="154"/>
      <c r="F221" s="154"/>
      <c r="G221" s="154"/>
      <c r="H221" s="153"/>
      <c r="I221" s="142">
        <v>1269</v>
      </c>
      <c r="J221" s="142"/>
      <c r="K221" s="142"/>
      <c r="L221" s="131"/>
    </row>
    <row r="222" spans="1:12" s="152" customFormat="1" ht="14.4" customHeight="1" x14ac:dyDescent="0.25">
      <c r="A222" s="146">
        <v>2</v>
      </c>
      <c r="B222" s="154" t="s">
        <v>418</v>
      </c>
      <c r="C222" s="154"/>
      <c r="D222" s="154"/>
      <c r="E222" s="154"/>
      <c r="F222" s="154"/>
      <c r="G222" s="154"/>
      <c r="H222" s="153"/>
      <c r="I222" s="142">
        <v>1327</v>
      </c>
      <c r="J222" s="142"/>
      <c r="K222" s="142"/>
      <c r="L222" s="131"/>
    </row>
    <row r="223" spans="1:12" s="152" customFormat="1" ht="14.4" customHeight="1" x14ac:dyDescent="0.25">
      <c r="A223" s="146">
        <v>3</v>
      </c>
      <c r="B223" s="154" t="s">
        <v>417</v>
      </c>
      <c r="C223" s="154"/>
      <c r="D223" s="154"/>
      <c r="E223" s="154"/>
      <c r="F223" s="154"/>
      <c r="G223" s="154"/>
      <c r="H223" s="153"/>
      <c r="I223" s="142">
        <v>1327</v>
      </c>
      <c r="J223" s="142"/>
      <c r="K223" s="142"/>
      <c r="L223" s="131"/>
    </row>
    <row r="224" spans="1:12" s="152" customFormat="1" ht="14.4" customHeight="1" x14ac:dyDescent="0.25">
      <c r="A224" s="146">
        <v>4</v>
      </c>
      <c r="B224" s="145" t="s">
        <v>416</v>
      </c>
      <c r="C224" s="145"/>
      <c r="D224" s="145"/>
      <c r="E224" s="145"/>
      <c r="F224" s="145"/>
      <c r="G224" s="145"/>
      <c r="H224" s="144"/>
      <c r="I224" s="142">
        <v>1327</v>
      </c>
      <c r="J224" s="142"/>
      <c r="K224" s="142"/>
      <c r="L224" s="131"/>
    </row>
    <row r="225" spans="1:14" s="152" customFormat="1" ht="17.100000000000001" customHeight="1" x14ac:dyDescent="0.25">
      <c r="A225" s="146">
        <v>5</v>
      </c>
      <c r="B225" s="145" t="s">
        <v>415</v>
      </c>
      <c r="C225" s="145"/>
      <c r="D225" s="145"/>
      <c r="E225" s="145"/>
      <c r="F225" s="145"/>
      <c r="G225" s="145"/>
      <c r="H225" s="144"/>
      <c r="I225" s="142">
        <v>1327</v>
      </c>
      <c r="J225" s="142"/>
      <c r="K225" s="142"/>
      <c r="L225" s="136"/>
    </row>
    <row r="226" spans="1:14" s="152" customFormat="1" ht="14.4" customHeight="1" x14ac:dyDescent="0.25">
      <c r="A226" s="146">
        <v>6</v>
      </c>
      <c r="B226" s="145" t="s">
        <v>414</v>
      </c>
      <c r="C226" s="145"/>
      <c r="D226" s="145"/>
      <c r="E226" s="145"/>
      <c r="F226" s="145"/>
      <c r="G226" s="145"/>
      <c r="H226" s="144"/>
      <c r="I226" s="142">
        <v>1327</v>
      </c>
      <c r="J226" s="142"/>
      <c r="K226" s="142"/>
      <c r="L226" s="136"/>
      <c r="M226" s="136"/>
      <c r="N226" s="136"/>
    </row>
    <row r="227" spans="1:14" s="136" customFormat="1" ht="14.4" customHeight="1" x14ac:dyDescent="0.25">
      <c r="A227" s="146">
        <v>7</v>
      </c>
      <c r="B227" s="145" t="s">
        <v>413</v>
      </c>
      <c r="C227" s="145"/>
      <c r="D227" s="145"/>
      <c r="E227" s="145"/>
      <c r="F227" s="145"/>
      <c r="G227" s="145"/>
      <c r="H227" s="144"/>
      <c r="I227" s="142">
        <v>1327</v>
      </c>
      <c r="J227" s="142"/>
      <c r="K227" s="142"/>
    </row>
    <row r="228" spans="1:14" s="136" customFormat="1" ht="14.4" customHeight="1" x14ac:dyDescent="0.25">
      <c r="A228" s="146">
        <v>8</v>
      </c>
      <c r="B228" s="145" t="s">
        <v>412</v>
      </c>
      <c r="C228" s="145"/>
      <c r="D228" s="145"/>
      <c r="E228" s="145"/>
      <c r="F228" s="145"/>
      <c r="G228" s="145"/>
      <c r="H228" s="144"/>
      <c r="I228" s="142">
        <v>1544</v>
      </c>
      <c r="J228" s="142"/>
      <c r="K228" s="142"/>
    </row>
    <row r="229" spans="1:14" s="136" customFormat="1" ht="14.4" customHeight="1" x14ac:dyDescent="0.25">
      <c r="A229" s="146">
        <v>9</v>
      </c>
      <c r="B229" s="145" t="s">
        <v>411</v>
      </c>
      <c r="C229" s="145"/>
      <c r="D229" s="145"/>
      <c r="E229" s="145"/>
      <c r="F229" s="145"/>
      <c r="G229" s="145"/>
      <c r="H229" s="144"/>
      <c r="I229" s="142">
        <v>1544</v>
      </c>
      <c r="J229" s="142"/>
      <c r="K229" s="142"/>
    </row>
    <row r="230" spans="1:14" s="136" customFormat="1" ht="14.4" customHeight="1" x14ac:dyDescent="0.25">
      <c r="A230" s="146">
        <v>10</v>
      </c>
      <c r="B230" s="145" t="s">
        <v>410</v>
      </c>
      <c r="C230" s="145"/>
      <c r="D230" s="145"/>
      <c r="E230" s="145"/>
      <c r="F230" s="145"/>
      <c r="G230" s="145"/>
      <c r="H230" s="144"/>
      <c r="I230" s="142">
        <v>1544</v>
      </c>
      <c r="J230" s="142"/>
      <c r="K230" s="142"/>
    </row>
    <row r="231" spans="1:14" s="136" customFormat="1" ht="14.4" customHeight="1" x14ac:dyDescent="0.25">
      <c r="A231" s="146">
        <v>11</v>
      </c>
      <c r="B231" s="145" t="s">
        <v>409</v>
      </c>
      <c r="C231" s="145"/>
      <c r="D231" s="145"/>
      <c r="E231" s="145"/>
      <c r="F231" s="145"/>
      <c r="G231" s="145"/>
      <c r="H231" s="144"/>
      <c r="I231" s="142">
        <v>1544</v>
      </c>
      <c r="J231" s="142"/>
      <c r="K231" s="142"/>
    </row>
    <row r="232" spans="1:14" s="136" customFormat="1" ht="14.4" customHeight="1" x14ac:dyDescent="0.25">
      <c r="A232" s="146">
        <v>12</v>
      </c>
      <c r="B232" s="145" t="s">
        <v>408</v>
      </c>
      <c r="C232" s="145"/>
      <c r="D232" s="145"/>
      <c r="E232" s="145"/>
      <c r="F232" s="145"/>
      <c r="G232" s="145"/>
      <c r="H232" s="144"/>
      <c r="I232" s="142">
        <v>1544</v>
      </c>
      <c r="J232" s="142"/>
      <c r="K232" s="142"/>
    </row>
    <row r="233" spans="1:14" s="136" customFormat="1" ht="14.4" customHeight="1" x14ac:dyDescent="0.25">
      <c r="A233" s="146">
        <v>13</v>
      </c>
      <c r="B233" s="145" t="s">
        <v>407</v>
      </c>
      <c r="C233" s="145"/>
      <c r="D233" s="145"/>
      <c r="E233" s="145"/>
      <c r="F233" s="145"/>
      <c r="G233" s="145"/>
      <c r="H233" s="144"/>
      <c r="I233" s="142">
        <v>1544</v>
      </c>
      <c r="J233" s="142"/>
      <c r="K233" s="142"/>
    </row>
    <row r="234" spans="1:14" s="136" customFormat="1" ht="14.4" customHeight="1" x14ac:dyDescent="0.25">
      <c r="A234" s="146">
        <v>14</v>
      </c>
      <c r="B234" s="145" t="s">
        <v>406</v>
      </c>
      <c r="C234" s="145"/>
      <c r="D234" s="145"/>
      <c r="E234" s="145"/>
      <c r="F234" s="145"/>
      <c r="G234" s="145"/>
      <c r="H234" s="144"/>
      <c r="I234" s="142">
        <v>1327</v>
      </c>
      <c r="J234" s="142"/>
      <c r="K234" s="142"/>
    </row>
    <row r="235" spans="1:14" s="136" customFormat="1" ht="17.100000000000001" customHeight="1" x14ac:dyDescent="0.25">
      <c r="A235" s="146">
        <v>15</v>
      </c>
      <c r="B235" s="145" t="s">
        <v>405</v>
      </c>
      <c r="C235" s="145"/>
      <c r="D235" s="145"/>
      <c r="E235" s="145"/>
      <c r="F235" s="145"/>
      <c r="G235" s="145"/>
      <c r="H235" s="144"/>
      <c r="I235" s="142">
        <v>1327</v>
      </c>
      <c r="J235" s="142"/>
      <c r="K235" s="142"/>
    </row>
    <row r="236" spans="1:14" s="136" customFormat="1" ht="17.100000000000001" customHeight="1" x14ac:dyDescent="0.25">
      <c r="A236" s="146">
        <v>16</v>
      </c>
      <c r="B236" s="145" t="s">
        <v>404</v>
      </c>
      <c r="C236" s="145"/>
      <c r="D236" s="145"/>
      <c r="E236" s="145"/>
      <c r="F236" s="145"/>
      <c r="G236" s="145"/>
      <c r="H236" s="144"/>
      <c r="I236" s="142">
        <v>1327</v>
      </c>
      <c r="J236" s="142"/>
      <c r="K236" s="142"/>
    </row>
    <row r="237" spans="1:14" s="136" customFormat="1" ht="18.75" customHeight="1" x14ac:dyDescent="0.25">
      <c r="A237" s="146">
        <v>17</v>
      </c>
      <c r="B237" s="145" t="s">
        <v>403</v>
      </c>
      <c r="C237" s="145"/>
      <c r="D237" s="145"/>
      <c r="E237" s="145"/>
      <c r="F237" s="145"/>
      <c r="G237" s="145"/>
      <c r="H237" s="144"/>
      <c r="I237" s="142">
        <v>1327</v>
      </c>
      <c r="J237" s="142"/>
      <c r="K237" s="142"/>
    </row>
    <row r="238" spans="1:14" s="136" customFormat="1" ht="17.100000000000001" customHeight="1" x14ac:dyDescent="0.25">
      <c r="A238" s="146">
        <v>18</v>
      </c>
      <c r="B238" s="145" t="s">
        <v>402</v>
      </c>
      <c r="C238" s="145"/>
      <c r="D238" s="145"/>
      <c r="E238" s="145"/>
      <c r="F238" s="145"/>
      <c r="G238" s="145"/>
      <c r="H238" s="144"/>
      <c r="I238" s="142">
        <v>1095</v>
      </c>
      <c r="J238" s="142"/>
      <c r="K238" s="142"/>
    </row>
    <row r="239" spans="1:14" s="136" customFormat="1" ht="14.4" customHeight="1" x14ac:dyDescent="0.25">
      <c r="A239" s="151"/>
      <c r="B239" s="148" t="s">
        <v>401</v>
      </c>
      <c r="C239" s="148"/>
      <c r="D239" s="148"/>
      <c r="E239" s="148"/>
      <c r="F239" s="148"/>
      <c r="G239" s="148"/>
      <c r="H239" s="148"/>
      <c r="I239" s="148"/>
      <c r="J239" s="148"/>
      <c r="K239" s="148"/>
    </row>
    <row r="240" spans="1:14" s="136" customFormat="1" ht="14.4" customHeight="1" x14ac:dyDescent="0.25">
      <c r="A240" s="146">
        <v>1</v>
      </c>
      <c r="B240" s="145" t="s">
        <v>400</v>
      </c>
      <c r="C240" s="145"/>
      <c r="D240" s="145"/>
      <c r="E240" s="145"/>
      <c r="F240" s="145"/>
      <c r="G240" s="145"/>
      <c r="H240" s="144"/>
      <c r="I240" s="142">
        <v>4470</v>
      </c>
      <c r="J240" s="142"/>
      <c r="K240" s="142"/>
    </row>
    <row r="241" spans="1:16" s="136" customFormat="1" ht="14.4" customHeight="1" x14ac:dyDescent="0.25">
      <c r="A241" s="146">
        <v>2</v>
      </c>
      <c r="B241" s="145" t="s">
        <v>399</v>
      </c>
      <c r="C241" s="145"/>
      <c r="D241" s="145"/>
      <c r="E241" s="145"/>
      <c r="F241" s="145"/>
      <c r="G241" s="145"/>
      <c r="H241" s="144"/>
      <c r="I241" s="142">
        <v>4750</v>
      </c>
      <c r="J241" s="142"/>
      <c r="K241" s="142"/>
    </row>
    <row r="242" spans="1:16" s="136" customFormat="1" ht="14.4" customHeight="1" x14ac:dyDescent="0.25">
      <c r="A242" s="146">
        <v>3</v>
      </c>
      <c r="B242" s="145" t="s">
        <v>398</v>
      </c>
      <c r="C242" s="145"/>
      <c r="D242" s="145"/>
      <c r="E242" s="145"/>
      <c r="F242" s="145"/>
      <c r="G242" s="145"/>
      <c r="H242" s="144"/>
      <c r="I242" s="142">
        <v>5020</v>
      </c>
      <c r="J242" s="142"/>
      <c r="K242" s="142"/>
    </row>
    <row r="243" spans="1:16" s="136" customFormat="1" ht="14.4" customHeight="1" x14ac:dyDescent="0.25">
      <c r="A243" s="146">
        <v>4</v>
      </c>
      <c r="B243" s="145" t="s">
        <v>397</v>
      </c>
      <c r="C243" s="145"/>
      <c r="D243" s="145"/>
      <c r="E243" s="145"/>
      <c r="F243" s="145"/>
      <c r="G243" s="145"/>
      <c r="H243" s="144"/>
      <c r="I243" s="142">
        <v>5170</v>
      </c>
      <c r="J243" s="142"/>
      <c r="K243" s="142"/>
    </row>
    <row r="244" spans="1:16" s="136" customFormat="1" ht="14.4" customHeight="1" x14ac:dyDescent="0.65">
      <c r="A244" s="146">
        <v>5</v>
      </c>
      <c r="B244" s="145" t="s">
        <v>396</v>
      </c>
      <c r="C244" s="145"/>
      <c r="D244" s="145"/>
      <c r="E244" s="145"/>
      <c r="F244" s="145"/>
      <c r="G244" s="145"/>
      <c r="H244" s="144"/>
      <c r="I244" s="142">
        <v>5770</v>
      </c>
      <c r="J244" s="142"/>
      <c r="K244" s="142"/>
      <c r="L244" s="150"/>
    </row>
    <row r="245" spans="1:16" s="136" customFormat="1" ht="14.4" customHeight="1" x14ac:dyDescent="0.65">
      <c r="A245" s="146">
        <v>6</v>
      </c>
      <c r="B245" s="145" t="s">
        <v>395</v>
      </c>
      <c r="C245" s="145"/>
      <c r="D245" s="145"/>
      <c r="E245" s="145"/>
      <c r="F245" s="145"/>
      <c r="G245" s="145"/>
      <c r="H245" s="144"/>
      <c r="I245" s="142">
        <v>5420</v>
      </c>
      <c r="J245" s="142"/>
      <c r="K245" s="142"/>
      <c r="M245" s="150"/>
      <c r="N245" s="150"/>
    </row>
    <row r="246" spans="1:16" s="150" customFormat="1" ht="14.4" customHeight="1" x14ac:dyDescent="0.65">
      <c r="A246" s="146">
        <v>7</v>
      </c>
      <c r="B246" s="145" t="s">
        <v>394</v>
      </c>
      <c r="C246" s="145"/>
      <c r="D246" s="145"/>
      <c r="E246" s="145"/>
      <c r="F246" s="145"/>
      <c r="G246" s="145"/>
      <c r="H246" s="144"/>
      <c r="I246" s="142">
        <v>6170</v>
      </c>
      <c r="J246" s="142"/>
      <c r="K246" s="142"/>
      <c r="L246" s="136"/>
      <c r="M246" s="136"/>
      <c r="N246" s="136"/>
    </row>
    <row r="247" spans="1:16" s="136" customFormat="1" ht="14.4" customHeight="1" x14ac:dyDescent="0.25">
      <c r="A247" s="146">
        <v>8</v>
      </c>
      <c r="B247" s="145" t="s">
        <v>393</v>
      </c>
      <c r="C247" s="145"/>
      <c r="D247" s="145"/>
      <c r="E247" s="145"/>
      <c r="F247" s="145"/>
      <c r="G247" s="145"/>
      <c r="H247" s="144"/>
      <c r="I247" s="142">
        <v>6180</v>
      </c>
      <c r="J247" s="142"/>
      <c r="K247" s="142"/>
    </row>
    <row r="248" spans="1:16" s="136" customFormat="1" ht="14.4" customHeight="1" x14ac:dyDescent="0.25">
      <c r="A248" s="149"/>
      <c r="B248" s="148" t="s">
        <v>392</v>
      </c>
      <c r="C248" s="148"/>
      <c r="D248" s="148"/>
      <c r="E248" s="148"/>
      <c r="F248" s="148"/>
      <c r="G248" s="148"/>
      <c r="H248" s="148"/>
      <c r="I248" s="148"/>
      <c r="J248" s="148"/>
      <c r="K248" s="148"/>
    </row>
    <row r="249" spans="1:16" s="136" customFormat="1" ht="14.4" customHeight="1" x14ac:dyDescent="0.25">
      <c r="A249" s="146">
        <v>1</v>
      </c>
      <c r="B249" s="145" t="s">
        <v>391</v>
      </c>
      <c r="C249" s="145"/>
      <c r="D249" s="145"/>
      <c r="E249" s="145"/>
      <c r="F249" s="145"/>
      <c r="G249" s="145"/>
      <c r="H249" s="144"/>
      <c r="I249" s="142">
        <v>3990</v>
      </c>
      <c r="J249" s="142"/>
      <c r="K249" s="142"/>
    </row>
    <row r="250" spans="1:16" s="136" customFormat="1" ht="14.4" customHeight="1" x14ac:dyDescent="0.25">
      <c r="A250" s="146">
        <v>2</v>
      </c>
      <c r="B250" s="145" t="s">
        <v>390</v>
      </c>
      <c r="C250" s="145"/>
      <c r="D250" s="145"/>
      <c r="E250" s="145"/>
      <c r="F250" s="145"/>
      <c r="G250" s="145"/>
      <c r="H250" s="144"/>
      <c r="I250" s="142">
        <v>5070</v>
      </c>
      <c r="J250" s="142"/>
      <c r="K250" s="142"/>
    </row>
    <row r="251" spans="1:16" s="136" customFormat="1" ht="14.4" customHeight="1" x14ac:dyDescent="0.25">
      <c r="A251" s="146">
        <v>3</v>
      </c>
      <c r="B251" s="145" t="s">
        <v>389</v>
      </c>
      <c r="C251" s="145"/>
      <c r="D251" s="145"/>
      <c r="E251" s="145"/>
      <c r="F251" s="145"/>
      <c r="G251" s="145"/>
      <c r="H251" s="144"/>
      <c r="I251" s="142">
        <v>5050</v>
      </c>
      <c r="J251" s="142"/>
      <c r="K251" s="142"/>
    </row>
    <row r="252" spans="1:16" s="136" customFormat="1" ht="14.4" customHeight="1" x14ac:dyDescent="0.25">
      <c r="A252" s="146"/>
      <c r="B252" s="145" t="s">
        <v>388</v>
      </c>
      <c r="C252" s="145"/>
      <c r="D252" s="145"/>
      <c r="E252" s="145"/>
      <c r="F252" s="145"/>
      <c r="G252" s="145"/>
      <c r="H252" s="144"/>
      <c r="I252" s="142">
        <v>5470</v>
      </c>
      <c r="J252" s="142"/>
      <c r="K252" s="142"/>
    </row>
    <row r="253" spans="1:16" s="136" customFormat="1" ht="14.4" customHeight="1" x14ac:dyDescent="0.25">
      <c r="A253" s="146">
        <v>4</v>
      </c>
      <c r="B253" s="145" t="s">
        <v>387</v>
      </c>
      <c r="C253" s="145"/>
      <c r="D253" s="145"/>
      <c r="E253" s="145"/>
      <c r="F253" s="145"/>
      <c r="G253" s="145"/>
      <c r="H253" s="144"/>
      <c r="I253" s="142">
        <v>5770</v>
      </c>
      <c r="J253" s="142"/>
      <c r="K253" s="142"/>
    </row>
    <row r="254" spans="1:16" s="136" customFormat="1" ht="14.4" customHeight="1" x14ac:dyDescent="0.25">
      <c r="A254" s="146"/>
      <c r="B254" s="145" t="s">
        <v>386</v>
      </c>
      <c r="C254" s="145"/>
      <c r="D254" s="145"/>
      <c r="E254" s="145"/>
      <c r="F254" s="145"/>
      <c r="G254" s="145"/>
      <c r="H254" s="144"/>
      <c r="I254" s="142">
        <v>6170</v>
      </c>
      <c r="J254" s="142"/>
      <c r="K254" s="142"/>
    </row>
    <row r="255" spans="1:16" s="136" customFormat="1" ht="14.4" customHeight="1" x14ac:dyDescent="0.25">
      <c r="A255" s="146">
        <v>5</v>
      </c>
      <c r="B255" s="145" t="s">
        <v>385</v>
      </c>
      <c r="C255" s="145"/>
      <c r="D255" s="145"/>
      <c r="E255" s="145"/>
      <c r="F255" s="145"/>
      <c r="G255" s="145"/>
      <c r="H255" s="144"/>
      <c r="I255" s="142">
        <v>5470</v>
      </c>
      <c r="J255" s="142"/>
      <c r="K255" s="142"/>
      <c r="P255" s="147"/>
    </row>
    <row r="256" spans="1:16" s="136" customFormat="1" ht="14.4" customHeight="1" x14ac:dyDescent="0.25">
      <c r="A256" s="146">
        <v>6</v>
      </c>
      <c r="B256" s="145" t="s">
        <v>384</v>
      </c>
      <c r="C256" s="145"/>
      <c r="D256" s="145"/>
      <c r="E256" s="145"/>
      <c r="F256" s="145"/>
      <c r="G256" s="145"/>
      <c r="H256" s="144"/>
      <c r="I256" s="142">
        <v>6670</v>
      </c>
      <c r="J256" s="142"/>
      <c r="K256" s="142"/>
    </row>
    <row r="257" spans="1:18" s="136" customFormat="1" ht="18.600000000000001" customHeight="1" x14ac:dyDescent="0.25">
      <c r="A257" s="146">
        <v>7</v>
      </c>
      <c r="B257" s="145" t="s">
        <v>383</v>
      </c>
      <c r="C257" s="145"/>
      <c r="D257" s="145"/>
      <c r="E257" s="145"/>
      <c r="F257" s="145"/>
      <c r="G257" s="145"/>
      <c r="H257" s="144"/>
      <c r="I257" s="142">
        <v>5770</v>
      </c>
      <c r="J257" s="142"/>
      <c r="K257" s="142"/>
    </row>
    <row r="258" spans="1:18" s="136" customFormat="1" ht="15" customHeight="1" x14ac:dyDescent="0.25">
      <c r="A258" s="146">
        <v>8</v>
      </c>
      <c r="B258" s="145" t="s">
        <v>382</v>
      </c>
      <c r="C258" s="145"/>
      <c r="D258" s="145"/>
      <c r="E258" s="145"/>
      <c r="F258" s="145"/>
      <c r="G258" s="145"/>
      <c r="H258" s="144"/>
      <c r="I258" s="142">
        <v>6360</v>
      </c>
      <c r="J258" s="142"/>
      <c r="K258" s="142"/>
    </row>
    <row r="259" spans="1:18" s="136" customFormat="1" ht="15" customHeight="1" x14ac:dyDescent="0.25">
      <c r="A259" s="146">
        <v>9</v>
      </c>
      <c r="B259" s="145" t="s">
        <v>381</v>
      </c>
      <c r="C259" s="145"/>
      <c r="D259" s="145"/>
      <c r="E259" s="145"/>
      <c r="F259" s="145"/>
      <c r="G259" s="145"/>
      <c r="H259" s="144"/>
      <c r="I259" s="142">
        <v>10520</v>
      </c>
      <c r="J259" s="142"/>
      <c r="K259" s="142"/>
    </row>
    <row r="260" spans="1:18" s="136" customFormat="1" ht="15" customHeight="1" x14ac:dyDescent="0.25">
      <c r="A260" s="146">
        <v>10</v>
      </c>
      <c r="B260" s="145" t="s">
        <v>380</v>
      </c>
      <c r="C260" s="145"/>
      <c r="D260" s="145"/>
      <c r="E260" s="145"/>
      <c r="F260" s="145"/>
      <c r="G260" s="145"/>
      <c r="H260" s="144"/>
      <c r="I260" s="142">
        <v>2700</v>
      </c>
      <c r="J260" s="142"/>
      <c r="K260" s="142"/>
    </row>
    <row r="261" spans="1:18" s="136" customFormat="1" ht="15" customHeight="1" x14ac:dyDescent="0.25">
      <c r="A261" s="146">
        <v>11</v>
      </c>
      <c r="B261" s="145" t="s">
        <v>379</v>
      </c>
      <c r="C261" s="145"/>
      <c r="D261" s="145"/>
      <c r="E261" s="145"/>
      <c r="F261" s="145"/>
      <c r="G261" s="145"/>
      <c r="H261" s="144"/>
      <c r="I261" s="142">
        <v>2800</v>
      </c>
      <c r="J261" s="142"/>
      <c r="K261" s="142"/>
      <c r="L261" s="131"/>
      <c r="M261" s="131"/>
      <c r="N261" s="131"/>
      <c r="O261" s="131"/>
    </row>
    <row r="262" spans="1:18" s="136" customFormat="1" ht="15" customHeight="1" x14ac:dyDescent="0.25">
      <c r="A262" s="146">
        <v>12</v>
      </c>
      <c r="B262" s="145" t="s">
        <v>378</v>
      </c>
      <c r="C262" s="145"/>
      <c r="D262" s="145"/>
      <c r="E262" s="145"/>
      <c r="F262" s="145"/>
      <c r="G262" s="145"/>
      <c r="H262" s="144"/>
      <c r="I262" s="142">
        <v>3350</v>
      </c>
      <c r="J262" s="142"/>
      <c r="K262" s="142"/>
      <c r="L262" s="131"/>
      <c r="M262" s="131"/>
      <c r="N262" s="131"/>
      <c r="O262" s="131"/>
      <c r="P262" s="131"/>
      <c r="Q262" s="131"/>
      <c r="R262" s="131"/>
    </row>
    <row r="263" spans="1:18" s="136" customFormat="1" ht="15" customHeight="1" x14ac:dyDescent="0.25">
      <c r="A263" s="146">
        <v>13</v>
      </c>
      <c r="B263" s="145" t="s">
        <v>377</v>
      </c>
      <c r="C263" s="145"/>
      <c r="D263" s="145"/>
      <c r="E263" s="145"/>
      <c r="F263" s="145"/>
      <c r="G263" s="145"/>
      <c r="H263" s="144"/>
      <c r="I263" s="142">
        <v>5140</v>
      </c>
      <c r="J263" s="142"/>
      <c r="K263" s="142"/>
      <c r="L263" s="131"/>
      <c r="M263" s="131"/>
      <c r="N263" s="131"/>
      <c r="O263" s="131"/>
      <c r="P263" s="131"/>
      <c r="Q263" s="131"/>
      <c r="R263" s="131"/>
    </row>
    <row r="264" spans="1:18" s="136" customFormat="1" ht="15" customHeight="1" x14ac:dyDescent="0.25">
      <c r="A264" s="146">
        <v>14</v>
      </c>
      <c r="B264" s="145" t="s">
        <v>376</v>
      </c>
      <c r="C264" s="145"/>
      <c r="D264" s="145"/>
      <c r="E264" s="145"/>
      <c r="F264" s="145"/>
      <c r="G264" s="145"/>
      <c r="H264" s="144"/>
      <c r="I264" s="142">
        <v>4170</v>
      </c>
      <c r="J264" s="142"/>
      <c r="K264" s="142"/>
      <c r="L264" s="131"/>
      <c r="M264" s="131"/>
      <c r="N264" s="131"/>
      <c r="O264" s="131"/>
      <c r="P264" s="131"/>
      <c r="Q264" s="131"/>
      <c r="R264" s="131"/>
    </row>
    <row r="265" spans="1:18" s="136" customFormat="1" ht="15" customHeight="1" x14ac:dyDescent="0.25">
      <c r="A265" s="146">
        <v>15</v>
      </c>
      <c r="B265" s="145" t="s">
        <v>375</v>
      </c>
      <c r="C265" s="145"/>
      <c r="D265" s="145"/>
      <c r="E265" s="145"/>
      <c r="F265" s="145"/>
      <c r="G265" s="145"/>
      <c r="H265" s="144"/>
      <c r="I265" s="142">
        <v>3970</v>
      </c>
      <c r="J265" s="142"/>
      <c r="K265" s="142"/>
      <c r="L265" s="131"/>
      <c r="M265" s="131"/>
      <c r="N265" s="131"/>
      <c r="O265" s="131"/>
      <c r="P265" s="131"/>
      <c r="Q265" s="131"/>
      <c r="R265" s="131"/>
    </row>
    <row r="266" spans="1:18" s="136" customFormat="1" ht="18" customHeight="1" x14ac:dyDescent="0.25">
      <c r="A266" s="146">
        <v>16</v>
      </c>
      <c r="B266" s="145" t="s">
        <v>374</v>
      </c>
      <c r="C266" s="145"/>
      <c r="D266" s="145"/>
      <c r="E266" s="145"/>
      <c r="F266" s="145"/>
      <c r="G266" s="145"/>
      <c r="H266" s="144"/>
      <c r="I266" s="142">
        <v>5940</v>
      </c>
      <c r="J266" s="142"/>
      <c r="K266" s="142"/>
    </row>
    <row r="267" spans="1:18" s="136" customFormat="1" ht="14.4" customHeight="1" x14ac:dyDescent="0.25">
      <c r="A267" s="146">
        <v>17</v>
      </c>
      <c r="B267" s="145" t="s">
        <v>373</v>
      </c>
      <c r="C267" s="145"/>
      <c r="D267" s="145"/>
      <c r="E267" s="145"/>
      <c r="F267" s="145"/>
      <c r="G267" s="145"/>
      <c r="H267" s="144"/>
      <c r="I267" s="142">
        <v>6070</v>
      </c>
      <c r="J267" s="142"/>
      <c r="K267" s="142"/>
    </row>
    <row r="268" spans="1:18" s="136" customFormat="1" ht="14.4" customHeight="1" x14ac:dyDescent="0.25">
      <c r="A268" s="146">
        <v>18</v>
      </c>
      <c r="B268" s="145" t="s">
        <v>372</v>
      </c>
      <c r="C268" s="145"/>
      <c r="D268" s="145"/>
      <c r="E268" s="145"/>
      <c r="F268" s="145"/>
      <c r="G268" s="145"/>
      <c r="H268" s="144"/>
      <c r="I268" s="142">
        <v>6970</v>
      </c>
      <c r="J268" s="142"/>
      <c r="K268" s="142"/>
    </row>
    <row r="269" spans="1:18" s="136" customFormat="1" ht="14.4" customHeight="1" x14ac:dyDescent="0.25">
      <c r="A269" s="146">
        <v>19</v>
      </c>
      <c r="B269" s="145" t="s">
        <v>371</v>
      </c>
      <c r="C269" s="145"/>
      <c r="D269" s="145"/>
      <c r="E269" s="145"/>
      <c r="F269" s="145"/>
      <c r="G269" s="145"/>
      <c r="H269" s="144"/>
      <c r="I269" s="142">
        <v>7970</v>
      </c>
      <c r="J269" s="142"/>
      <c r="K269" s="142"/>
      <c r="M269" s="142"/>
      <c r="N269" s="142"/>
    </row>
    <row r="270" spans="1:18" s="136" customFormat="1" ht="14.4" customHeight="1" x14ac:dyDescent="0.25">
      <c r="A270" s="146">
        <v>20</v>
      </c>
      <c r="B270" s="145" t="s">
        <v>370</v>
      </c>
      <c r="C270" s="145"/>
      <c r="D270" s="145"/>
      <c r="E270" s="145"/>
      <c r="F270" s="145"/>
      <c r="G270" s="145"/>
      <c r="H270" s="144"/>
      <c r="I270" s="142">
        <v>9970</v>
      </c>
      <c r="J270" s="142"/>
      <c r="K270" s="142"/>
    </row>
    <row r="271" spans="1:18" s="136" customFormat="1" ht="14.4" customHeight="1" x14ac:dyDescent="0.25">
      <c r="A271" s="146">
        <v>21</v>
      </c>
      <c r="B271" s="145" t="s">
        <v>369</v>
      </c>
      <c r="C271" s="145"/>
      <c r="D271" s="145"/>
      <c r="E271" s="145"/>
      <c r="F271" s="145"/>
      <c r="G271" s="145"/>
      <c r="H271" s="144"/>
      <c r="I271" s="142">
        <v>10770</v>
      </c>
      <c r="J271" s="142"/>
      <c r="K271" s="142"/>
    </row>
    <row r="272" spans="1:18" s="136" customFormat="1" ht="14.4" customHeight="1" x14ac:dyDescent="0.25">
      <c r="A272" s="143" t="s">
        <v>368</v>
      </c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</row>
    <row r="273" spans="1:18" s="136" customFormat="1" ht="82.2" customHeight="1" x14ac:dyDescent="0.2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</row>
    <row r="274" spans="1:18" s="136" customFormat="1" ht="14.4" customHeight="1" x14ac:dyDescent="0.25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</row>
    <row r="275" spans="1:18" s="136" customFormat="1" ht="14.4" customHeight="1" x14ac:dyDescent="0.25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</row>
    <row r="276" spans="1:18" s="136" customFormat="1" ht="14.4" customHeight="1" x14ac:dyDescent="0.25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</row>
    <row r="277" spans="1:18" s="136" customFormat="1" ht="14.4" customHeight="1" x14ac:dyDescent="0.25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</row>
    <row r="278" spans="1:18" s="136" customFormat="1" ht="14.4" customHeight="1" x14ac:dyDescent="0.25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</row>
    <row r="279" spans="1:18" s="136" customFormat="1" ht="14.4" customHeight="1" x14ac:dyDescent="0.25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</row>
    <row r="280" spans="1:18" s="136" customFormat="1" ht="14.4" customHeight="1" x14ac:dyDescent="0.25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</row>
    <row r="281" spans="1:18" s="136" customFormat="1" ht="14.4" customHeight="1" x14ac:dyDescent="0.25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</row>
    <row r="282" spans="1:18" s="136" customFormat="1" ht="14.4" customHeight="1" x14ac:dyDescent="0.25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</row>
    <row r="283" spans="1:18" s="136" customFormat="1" ht="14.4" customHeight="1" x14ac:dyDescent="0.25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</row>
    <row r="284" spans="1:18" s="136" customFormat="1" ht="14.4" customHeight="1" x14ac:dyDescent="0.25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Q284" s="142"/>
      <c r="R284" s="142"/>
    </row>
    <row r="285" spans="1:18" s="136" customFormat="1" ht="14.4" customHeight="1" x14ac:dyDescent="0.25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</row>
    <row r="286" spans="1:18" s="136" customFormat="1" ht="14.4" customHeight="1" x14ac:dyDescent="0.25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</row>
    <row r="287" spans="1:18" s="136" customFormat="1" ht="14.4" customHeight="1" x14ac:dyDescent="0.25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</row>
    <row r="288" spans="1:18" s="136" customFormat="1" ht="14.4" customHeight="1" x14ac:dyDescent="0.25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</row>
    <row r="289" spans="1:14" s="136" customFormat="1" ht="18" customHeight="1" x14ac:dyDescent="0.25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</row>
    <row r="290" spans="1:14" s="136" customFormat="1" ht="65.7" customHeight="1" x14ac:dyDescent="0.25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</row>
    <row r="291" spans="1:14" s="136" customFormat="1" ht="32.85" customHeight="1" x14ac:dyDescent="0.25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</row>
    <row r="292" spans="1:14" s="136" customFormat="1" ht="14.85" customHeight="1" x14ac:dyDescent="0.25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</row>
    <row r="293" spans="1:14" s="136" customFormat="1" ht="14.85" customHeight="1" x14ac:dyDescent="0.25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</row>
    <row r="294" spans="1:14" s="136" customFormat="1" ht="14.85" customHeight="1" x14ac:dyDescent="0.25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</row>
    <row r="295" spans="1:14" s="136" customFormat="1" ht="14.85" customHeight="1" x14ac:dyDescent="0.25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</row>
    <row r="296" spans="1:14" s="136" customFormat="1" ht="14.85" customHeight="1" x14ac:dyDescent="0.25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</row>
    <row r="297" spans="1:14" s="136" customFormat="1" ht="14.85" customHeight="1" x14ac:dyDescent="0.25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</row>
    <row r="298" spans="1:14" s="136" customFormat="1" ht="14.85" customHeight="1" x14ac:dyDescent="0.25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</row>
    <row r="299" spans="1:14" s="136" customFormat="1" ht="14.85" customHeight="1" x14ac:dyDescent="0.25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</row>
    <row r="300" spans="1:14" s="136" customFormat="1" ht="14.85" customHeight="1" x14ac:dyDescent="0.25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</row>
    <row r="301" spans="1:14" s="136" customFormat="1" ht="14.85" customHeight="1" x14ac:dyDescent="0.25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</row>
    <row r="302" spans="1:14" s="136" customFormat="1" ht="14.85" customHeight="1" x14ac:dyDescent="0.25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</row>
    <row r="303" spans="1:14" s="136" customFormat="1" ht="14.85" customHeight="1" x14ac:dyDescent="0.25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</row>
    <row r="304" spans="1:14" s="136" customFormat="1" ht="14.85" customHeight="1" x14ac:dyDescent="0.25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</row>
    <row r="305" spans="1:11" s="136" customFormat="1" ht="14.85" customHeight="1" x14ac:dyDescent="0.3">
      <c r="A305" s="131"/>
      <c r="B305" s="135"/>
      <c r="C305" s="134"/>
      <c r="D305" s="134"/>
      <c r="E305" s="133"/>
      <c r="F305" s="133"/>
      <c r="G305" s="133"/>
      <c r="H305" s="133"/>
      <c r="I305" s="133"/>
      <c r="J305" s="133"/>
      <c r="K305" s="138"/>
    </row>
    <row r="306" spans="1:11" s="140" customFormat="1" ht="14.85" customHeight="1" x14ac:dyDescent="0.3">
      <c r="A306" s="131"/>
      <c r="B306" s="135"/>
      <c r="C306" s="134"/>
      <c r="D306" s="134"/>
      <c r="E306" s="133"/>
      <c r="F306" s="133"/>
      <c r="G306" s="133"/>
      <c r="H306" s="133"/>
      <c r="I306" s="133"/>
      <c r="J306" s="133"/>
      <c r="K306" s="141"/>
    </row>
    <row r="307" spans="1:11" s="140" customFormat="1" ht="14.85" customHeight="1" x14ac:dyDescent="0.3">
      <c r="A307" s="131"/>
      <c r="B307" s="135"/>
      <c r="C307" s="134"/>
      <c r="D307" s="134"/>
      <c r="E307" s="133"/>
      <c r="F307" s="133"/>
      <c r="G307" s="133"/>
      <c r="H307" s="133"/>
      <c r="I307" s="133"/>
      <c r="J307" s="133"/>
      <c r="K307" s="141"/>
    </row>
    <row r="308" spans="1:11" s="140" customFormat="1" ht="14.85" customHeight="1" x14ac:dyDescent="0.3">
      <c r="A308" s="131"/>
      <c r="B308" s="135"/>
      <c r="C308" s="134"/>
      <c r="D308" s="134"/>
      <c r="E308" s="133"/>
      <c r="F308" s="133"/>
      <c r="G308" s="133"/>
      <c r="H308" s="133"/>
      <c r="I308" s="133"/>
      <c r="J308" s="133"/>
      <c r="K308" s="141"/>
    </row>
    <row r="309" spans="1:11" s="136" customFormat="1" ht="14.85" customHeight="1" x14ac:dyDescent="0.3">
      <c r="A309" s="131"/>
      <c r="B309" s="135"/>
      <c r="C309" s="134"/>
      <c r="D309" s="134"/>
      <c r="E309" s="133"/>
      <c r="F309" s="133"/>
      <c r="G309" s="133"/>
      <c r="H309" s="133"/>
      <c r="I309" s="133"/>
      <c r="J309" s="133"/>
      <c r="K309" s="138"/>
    </row>
    <row r="310" spans="1:11" s="136" customFormat="1" ht="14.85" customHeight="1" x14ac:dyDescent="0.3">
      <c r="A310" s="131"/>
      <c r="B310" s="135"/>
      <c r="C310" s="134"/>
      <c r="D310" s="134"/>
      <c r="E310" s="133"/>
      <c r="F310" s="133"/>
      <c r="G310" s="133"/>
      <c r="H310" s="133"/>
      <c r="I310" s="133"/>
      <c r="J310" s="133"/>
      <c r="K310" s="138"/>
    </row>
    <row r="311" spans="1:11" s="139" customFormat="1" ht="14.85" customHeight="1" x14ac:dyDescent="0.3">
      <c r="A311" s="131"/>
      <c r="B311" s="135"/>
      <c r="C311" s="134"/>
      <c r="D311" s="134"/>
      <c r="E311" s="133"/>
      <c r="F311" s="133"/>
      <c r="G311" s="133"/>
      <c r="H311" s="133"/>
      <c r="I311" s="133"/>
      <c r="J311" s="133"/>
    </row>
    <row r="312" spans="1:11" s="136" customFormat="1" ht="14.85" customHeight="1" x14ac:dyDescent="0.3">
      <c r="A312" s="131"/>
      <c r="B312" s="135"/>
      <c r="C312" s="134"/>
      <c r="D312" s="134"/>
      <c r="E312" s="133"/>
      <c r="F312" s="133"/>
      <c r="G312" s="133"/>
      <c r="H312" s="133"/>
      <c r="I312" s="133"/>
      <c r="J312" s="133"/>
      <c r="K312" s="138"/>
    </row>
    <row r="313" spans="1:11" s="136" customFormat="1" ht="14.85" customHeight="1" x14ac:dyDescent="0.3">
      <c r="A313" s="131"/>
      <c r="B313" s="135"/>
      <c r="C313" s="134"/>
      <c r="D313" s="134"/>
      <c r="E313" s="133"/>
      <c r="F313" s="133"/>
      <c r="G313" s="133"/>
      <c r="H313" s="133"/>
      <c r="I313" s="133"/>
      <c r="J313" s="133"/>
      <c r="K313" s="138"/>
    </row>
    <row r="314" spans="1:11" s="136" customFormat="1" ht="14.85" customHeight="1" x14ac:dyDescent="0.3">
      <c r="A314" s="131"/>
      <c r="B314" s="135"/>
      <c r="C314" s="134"/>
      <c r="D314" s="134"/>
      <c r="E314" s="133"/>
      <c r="F314" s="133"/>
      <c r="G314" s="133"/>
      <c r="H314" s="133"/>
      <c r="I314" s="133"/>
      <c r="J314" s="133"/>
      <c r="K314" s="138"/>
    </row>
    <row r="315" spans="1:11" s="136" customFormat="1" ht="14.85" customHeight="1" x14ac:dyDescent="0.3">
      <c r="A315" s="131"/>
      <c r="B315" s="135"/>
      <c r="C315" s="134"/>
      <c r="D315" s="134"/>
      <c r="E315" s="133"/>
      <c r="F315" s="133"/>
      <c r="G315" s="133"/>
      <c r="H315" s="133"/>
      <c r="I315" s="133"/>
      <c r="J315" s="133"/>
      <c r="K315" s="138"/>
    </row>
    <row r="316" spans="1:11" s="136" customFormat="1" ht="14.85" customHeight="1" x14ac:dyDescent="0.3">
      <c r="A316" s="131"/>
      <c r="B316" s="135"/>
      <c r="C316" s="134"/>
      <c r="D316" s="134"/>
      <c r="E316" s="133"/>
      <c r="F316" s="133"/>
      <c r="G316" s="133"/>
      <c r="H316" s="133"/>
      <c r="I316" s="133"/>
      <c r="J316" s="133"/>
      <c r="K316" s="138"/>
    </row>
    <row r="317" spans="1:11" s="136" customFormat="1" ht="14.85" customHeight="1" x14ac:dyDescent="0.3">
      <c r="A317" s="131"/>
      <c r="B317" s="135"/>
      <c r="C317" s="134"/>
      <c r="D317" s="134"/>
      <c r="E317" s="133"/>
      <c r="F317" s="133"/>
      <c r="G317" s="133"/>
      <c r="H317" s="133"/>
      <c r="I317" s="133"/>
      <c r="J317" s="133"/>
      <c r="K317" s="138"/>
    </row>
    <row r="318" spans="1:11" s="136" customFormat="1" ht="14.85" customHeight="1" x14ac:dyDescent="0.3">
      <c r="A318" s="131"/>
      <c r="B318" s="135"/>
      <c r="C318" s="134"/>
      <c r="D318" s="134"/>
      <c r="E318" s="133"/>
      <c r="F318" s="133"/>
      <c r="G318" s="133"/>
      <c r="H318" s="133"/>
      <c r="I318" s="133"/>
      <c r="J318" s="133"/>
      <c r="K318" s="138"/>
    </row>
    <row r="319" spans="1:11" s="136" customFormat="1" ht="14.85" customHeight="1" x14ac:dyDescent="0.3">
      <c r="A319" s="131"/>
      <c r="B319" s="135"/>
      <c r="C319" s="134"/>
      <c r="D319" s="134"/>
      <c r="E319" s="133"/>
      <c r="F319" s="133"/>
      <c r="G319" s="133"/>
      <c r="H319" s="133"/>
      <c r="I319" s="133"/>
      <c r="J319" s="133"/>
      <c r="K319" s="138"/>
    </row>
    <row r="320" spans="1:11" s="136" customFormat="1" ht="14.85" customHeight="1" x14ac:dyDescent="0.3">
      <c r="A320" s="131"/>
      <c r="B320" s="135"/>
      <c r="C320" s="134"/>
      <c r="D320" s="134"/>
      <c r="E320" s="133"/>
      <c r="F320" s="133"/>
      <c r="G320" s="133"/>
      <c r="H320" s="133"/>
      <c r="I320" s="133"/>
      <c r="J320" s="133"/>
      <c r="K320" s="138"/>
    </row>
    <row r="321" spans="1:11" s="136" customFormat="1" ht="14.85" customHeight="1" x14ac:dyDescent="0.3">
      <c r="A321" s="131"/>
      <c r="B321" s="135"/>
      <c r="C321" s="134"/>
      <c r="D321" s="134"/>
      <c r="E321" s="133"/>
      <c r="F321" s="133"/>
      <c r="G321" s="133"/>
      <c r="H321" s="133"/>
      <c r="I321" s="133"/>
      <c r="J321" s="133"/>
      <c r="K321" s="138"/>
    </row>
    <row r="322" spans="1:11" s="136" customFormat="1" ht="14.85" customHeight="1" x14ac:dyDescent="0.3">
      <c r="A322" s="131"/>
      <c r="B322" s="135"/>
      <c r="C322" s="134"/>
      <c r="D322" s="134"/>
      <c r="E322" s="133"/>
      <c r="F322" s="133"/>
      <c r="G322" s="133"/>
      <c r="H322" s="133"/>
      <c r="I322" s="133"/>
      <c r="J322" s="133"/>
      <c r="K322" s="138"/>
    </row>
    <row r="323" spans="1:11" s="139" customFormat="1" ht="14.85" customHeight="1" x14ac:dyDescent="0.3">
      <c r="A323" s="131"/>
      <c r="B323" s="135"/>
      <c r="C323" s="134"/>
      <c r="D323" s="134"/>
      <c r="E323" s="133"/>
      <c r="F323" s="133"/>
      <c r="G323" s="133"/>
      <c r="H323" s="133"/>
      <c r="I323" s="133"/>
      <c r="J323" s="133"/>
    </row>
    <row r="324" spans="1:11" s="136" customFormat="1" ht="14.85" customHeight="1" x14ac:dyDescent="0.3">
      <c r="A324" s="131"/>
      <c r="B324" s="135"/>
      <c r="C324" s="134"/>
      <c r="D324" s="134"/>
      <c r="E324" s="133"/>
      <c r="F324" s="133"/>
      <c r="G324" s="133"/>
      <c r="H324" s="133"/>
      <c r="I324" s="133"/>
      <c r="J324" s="133"/>
      <c r="K324" s="138"/>
    </row>
    <row r="325" spans="1:11" s="136" customFormat="1" ht="14.85" customHeight="1" x14ac:dyDescent="0.3">
      <c r="A325" s="131"/>
      <c r="B325" s="135"/>
      <c r="C325" s="134"/>
      <c r="D325" s="134"/>
      <c r="E325" s="133"/>
      <c r="F325" s="133"/>
      <c r="G325" s="133"/>
      <c r="H325" s="133"/>
      <c r="I325" s="133"/>
      <c r="J325" s="133"/>
      <c r="K325" s="138"/>
    </row>
    <row r="326" spans="1:11" s="136" customFormat="1" ht="14.85" customHeight="1" x14ac:dyDescent="0.3">
      <c r="A326" s="131"/>
      <c r="B326" s="135"/>
      <c r="C326" s="134"/>
      <c r="D326" s="134"/>
      <c r="E326" s="133"/>
      <c r="F326" s="133"/>
      <c r="G326" s="133"/>
      <c r="H326" s="133"/>
      <c r="I326" s="133"/>
      <c r="J326" s="133"/>
      <c r="K326" s="138"/>
    </row>
    <row r="327" spans="1:11" s="136" customFormat="1" ht="14.85" customHeight="1" x14ac:dyDescent="0.3">
      <c r="A327" s="131"/>
      <c r="B327" s="135"/>
      <c r="C327" s="134"/>
      <c r="D327" s="134"/>
      <c r="E327" s="133"/>
      <c r="F327" s="133"/>
      <c r="G327" s="133"/>
      <c r="H327" s="133"/>
      <c r="I327" s="133"/>
      <c r="J327" s="133"/>
      <c r="K327" s="138"/>
    </row>
    <row r="328" spans="1:11" s="136" customFormat="1" ht="14.85" customHeight="1" x14ac:dyDescent="0.3">
      <c r="A328" s="131"/>
      <c r="B328" s="135"/>
      <c r="C328" s="134"/>
      <c r="D328" s="134"/>
      <c r="E328" s="133"/>
      <c r="F328" s="133"/>
      <c r="G328" s="133"/>
      <c r="H328" s="133"/>
      <c r="I328" s="133"/>
      <c r="J328" s="133"/>
      <c r="K328" s="138"/>
    </row>
    <row r="329" spans="1:11" s="136" customFormat="1" ht="14.85" customHeight="1" x14ac:dyDescent="0.3">
      <c r="A329" s="131"/>
      <c r="B329" s="135"/>
      <c r="C329" s="134"/>
      <c r="D329" s="134"/>
      <c r="E329" s="133"/>
      <c r="F329" s="133"/>
      <c r="G329" s="133"/>
      <c r="H329" s="133"/>
      <c r="I329" s="133"/>
      <c r="J329" s="133"/>
      <c r="K329" s="138"/>
    </row>
    <row r="330" spans="1:11" s="136" customFormat="1" ht="14.85" customHeight="1" x14ac:dyDescent="0.3">
      <c r="A330" s="131"/>
      <c r="B330" s="135"/>
      <c r="C330" s="134"/>
      <c r="D330" s="134"/>
      <c r="E330" s="133"/>
      <c r="F330" s="133"/>
      <c r="G330" s="133"/>
      <c r="H330" s="133"/>
      <c r="I330" s="133"/>
      <c r="J330" s="133"/>
      <c r="K330" s="138"/>
    </row>
    <row r="331" spans="1:11" s="136" customFormat="1" ht="14.85" customHeight="1" x14ac:dyDescent="0.3">
      <c r="A331" s="131"/>
      <c r="B331" s="135"/>
      <c r="C331" s="134"/>
      <c r="D331" s="134"/>
      <c r="E331" s="133"/>
      <c r="F331" s="133"/>
      <c r="G331" s="133"/>
      <c r="H331" s="133"/>
      <c r="I331" s="133"/>
      <c r="J331" s="133"/>
      <c r="K331" s="134"/>
    </row>
    <row r="332" spans="1:11" s="136" customFormat="1" ht="14.85" customHeight="1" x14ac:dyDescent="0.3">
      <c r="A332" s="131"/>
      <c r="B332" s="135"/>
      <c r="C332" s="134"/>
      <c r="D332" s="134"/>
      <c r="E332" s="133"/>
      <c r="F332" s="133"/>
      <c r="G332" s="133"/>
      <c r="H332" s="133"/>
      <c r="I332" s="133"/>
      <c r="J332" s="133"/>
      <c r="K332" s="138"/>
    </row>
    <row r="333" spans="1:11" s="136" customFormat="1" ht="14.85" customHeight="1" x14ac:dyDescent="0.3">
      <c r="A333" s="131"/>
      <c r="B333" s="135"/>
      <c r="C333" s="134"/>
      <c r="D333" s="134"/>
      <c r="E333" s="133"/>
      <c r="F333" s="133"/>
      <c r="G333" s="133"/>
      <c r="H333" s="133"/>
      <c r="I333" s="133"/>
      <c r="J333" s="133"/>
      <c r="K333" s="138"/>
    </row>
    <row r="334" spans="1:11" s="136" customFormat="1" ht="14.85" customHeight="1" x14ac:dyDescent="0.3">
      <c r="A334" s="131"/>
      <c r="B334" s="135"/>
      <c r="C334" s="134"/>
      <c r="D334" s="134"/>
      <c r="E334" s="133"/>
      <c r="F334" s="133"/>
      <c r="G334" s="133"/>
      <c r="H334" s="133"/>
      <c r="I334" s="133"/>
      <c r="J334" s="133"/>
      <c r="K334" s="138"/>
    </row>
    <row r="335" spans="1:11" s="136" customFormat="1" ht="14.85" customHeight="1" x14ac:dyDescent="0.3">
      <c r="A335" s="131"/>
      <c r="B335" s="135"/>
      <c r="C335" s="134"/>
      <c r="D335" s="134"/>
      <c r="E335" s="133"/>
      <c r="F335" s="133"/>
      <c r="G335" s="133"/>
      <c r="H335" s="133"/>
      <c r="I335" s="133"/>
      <c r="J335" s="133"/>
      <c r="K335" s="138"/>
    </row>
    <row r="336" spans="1:11" s="136" customFormat="1" ht="14.85" customHeight="1" x14ac:dyDescent="0.3">
      <c r="A336" s="131"/>
      <c r="B336" s="135"/>
      <c r="C336" s="134"/>
      <c r="D336" s="134"/>
      <c r="E336" s="133"/>
      <c r="F336" s="133"/>
      <c r="G336" s="133"/>
      <c r="H336" s="133"/>
      <c r="I336" s="133"/>
      <c r="J336" s="133"/>
      <c r="K336" s="138"/>
    </row>
    <row r="337" spans="1:11" s="136" customFormat="1" ht="14.85" customHeight="1" x14ac:dyDescent="0.3">
      <c r="A337" s="131"/>
      <c r="B337" s="135"/>
      <c r="C337" s="134"/>
      <c r="D337" s="134"/>
      <c r="E337" s="133"/>
      <c r="F337" s="133"/>
      <c r="G337" s="133"/>
      <c r="H337" s="133"/>
      <c r="I337" s="133"/>
      <c r="J337" s="133"/>
      <c r="K337" s="138"/>
    </row>
    <row r="338" spans="1:11" s="136" customFormat="1" ht="14.85" customHeight="1" x14ac:dyDescent="0.3">
      <c r="A338" s="131"/>
      <c r="B338" s="135"/>
      <c r="C338" s="134"/>
      <c r="D338" s="134"/>
      <c r="E338" s="133"/>
      <c r="F338" s="133"/>
      <c r="G338" s="133"/>
      <c r="H338" s="133"/>
      <c r="I338" s="133"/>
      <c r="J338" s="133"/>
      <c r="K338" s="138"/>
    </row>
    <row r="339" spans="1:11" s="136" customFormat="1" ht="14.85" customHeight="1" x14ac:dyDescent="0.3">
      <c r="A339" s="131"/>
      <c r="B339" s="135"/>
      <c r="C339" s="134"/>
      <c r="D339" s="134"/>
      <c r="E339" s="133"/>
      <c r="F339" s="133"/>
      <c r="G339" s="133"/>
      <c r="H339" s="133"/>
      <c r="I339" s="133"/>
      <c r="J339" s="133"/>
      <c r="K339" s="138"/>
    </row>
    <row r="340" spans="1:11" s="136" customFormat="1" ht="14.85" customHeight="1" x14ac:dyDescent="0.3">
      <c r="A340" s="131"/>
      <c r="B340" s="135"/>
      <c r="C340" s="134"/>
      <c r="D340" s="134"/>
      <c r="E340" s="133"/>
      <c r="F340" s="133"/>
      <c r="G340" s="133"/>
      <c r="H340" s="133"/>
      <c r="I340" s="133"/>
      <c r="J340" s="133"/>
      <c r="K340" s="138"/>
    </row>
    <row r="341" spans="1:11" s="136" customFormat="1" ht="14.85" customHeight="1" x14ac:dyDescent="0.3">
      <c r="A341" s="131"/>
      <c r="B341" s="135"/>
      <c r="C341" s="134"/>
      <c r="D341" s="134"/>
      <c r="E341" s="133"/>
      <c r="F341" s="133"/>
      <c r="G341" s="133"/>
      <c r="H341" s="133"/>
      <c r="I341" s="133"/>
      <c r="J341" s="133"/>
      <c r="K341" s="138"/>
    </row>
    <row r="342" spans="1:11" s="136" customFormat="1" ht="14.85" customHeight="1" x14ac:dyDescent="0.3">
      <c r="A342" s="131"/>
      <c r="B342" s="135"/>
      <c r="C342" s="134"/>
      <c r="D342" s="134"/>
      <c r="E342" s="133"/>
      <c r="F342" s="133"/>
      <c r="G342" s="133"/>
      <c r="H342" s="133"/>
      <c r="I342" s="133"/>
      <c r="J342" s="133"/>
      <c r="K342" s="138"/>
    </row>
    <row r="343" spans="1:11" s="136" customFormat="1" ht="14.85" customHeight="1" x14ac:dyDescent="0.3">
      <c r="A343" s="131"/>
      <c r="B343" s="135"/>
      <c r="C343" s="134"/>
      <c r="D343" s="134"/>
      <c r="E343" s="133"/>
      <c r="F343" s="133"/>
      <c r="G343" s="133"/>
      <c r="H343" s="133"/>
      <c r="I343" s="133"/>
      <c r="J343" s="133"/>
      <c r="K343" s="138"/>
    </row>
    <row r="344" spans="1:11" s="136" customFormat="1" ht="14.85" customHeight="1" x14ac:dyDescent="0.3">
      <c r="A344" s="131"/>
      <c r="B344" s="135"/>
      <c r="C344" s="134"/>
      <c r="D344" s="134"/>
      <c r="E344" s="133"/>
      <c r="F344" s="133"/>
      <c r="G344" s="133"/>
      <c r="H344" s="133"/>
      <c r="I344" s="133"/>
      <c r="J344" s="133"/>
      <c r="K344" s="138"/>
    </row>
    <row r="345" spans="1:11" s="136" customFormat="1" ht="14.85" customHeight="1" x14ac:dyDescent="0.3">
      <c r="A345" s="131"/>
      <c r="B345" s="135"/>
      <c r="C345" s="134"/>
      <c r="D345" s="134"/>
      <c r="E345" s="133"/>
      <c r="F345" s="133"/>
      <c r="G345" s="133"/>
      <c r="H345" s="133"/>
      <c r="I345" s="133"/>
      <c r="J345" s="133"/>
      <c r="K345" s="138"/>
    </row>
    <row r="346" spans="1:11" s="136" customFormat="1" ht="14.85" customHeight="1" x14ac:dyDescent="0.3">
      <c r="A346" s="131"/>
      <c r="B346" s="135"/>
      <c r="C346" s="134"/>
      <c r="D346" s="134"/>
      <c r="E346" s="133"/>
      <c r="F346" s="133"/>
      <c r="G346" s="133"/>
      <c r="H346" s="133"/>
      <c r="I346" s="133"/>
      <c r="J346" s="133"/>
      <c r="K346" s="138"/>
    </row>
    <row r="347" spans="1:11" s="136" customFormat="1" ht="14.85" customHeight="1" x14ac:dyDescent="0.3">
      <c r="A347" s="131"/>
      <c r="B347" s="135"/>
      <c r="C347" s="134"/>
      <c r="D347" s="134"/>
      <c r="E347" s="133"/>
      <c r="F347" s="133"/>
      <c r="G347" s="133"/>
      <c r="H347" s="133"/>
      <c r="I347" s="133"/>
      <c r="J347" s="133"/>
      <c r="K347" s="138"/>
    </row>
    <row r="348" spans="1:11" s="136" customFormat="1" ht="14.85" customHeight="1" x14ac:dyDescent="0.3">
      <c r="A348" s="131"/>
      <c r="B348" s="135"/>
      <c r="C348" s="134"/>
      <c r="D348" s="134"/>
      <c r="E348" s="133"/>
      <c r="F348" s="133"/>
      <c r="G348" s="133"/>
      <c r="H348" s="133"/>
      <c r="I348" s="133"/>
      <c r="J348" s="133"/>
      <c r="K348" s="138"/>
    </row>
    <row r="349" spans="1:11" s="136" customFormat="1" ht="14.85" customHeight="1" x14ac:dyDescent="0.3">
      <c r="A349" s="131"/>
      <c r="B349" s="135"/>
      <c r="C349" s="134"/>
      <c r="D349" s="134"/>
      <c r="E349" s="133"/>
      <c r="F349" s="133"/>
      <c r="G349" s="133"/>
      <c r="H349" s="133"/>
      <c r="I349" s="133"/>
      <c r="J349" s="133"/>
      <c r="K349" s="138"/>
    </row>
    <row r="350" spans="1:11" s="136" customFormat="1" ht="14.85" customHeight="1" x14ac:dyDescent="0.3">
      <c r="A350" s="131"/>
      <c r="B350" s="135"/>
      <c r="C350" s="134"/>
      <c r="D350" s="134"/>
      <c r="E350" s="133"/>
      <c r="F350" s="133"/>
      <c r="G350" s="133"/>
      <c r="H350" s="133"/>
      <c r="I350" s="133"/>
      <c r="J350" s="133"/>
      <c r="K350" s="138"/>
    </row>
    <row r="351" spans="1:11" s="136" customFormat="1" ht="14.85" customHeight="1" x14ac:dyDescent="0.3">
      <c r="A351" s="131"/>
      <c r="B351" s="135"/>
      <c r="C351" s="134"/>
      <c r="D351" s="134"/>
      <c r="E351" s="133"/>
      <c r="F351" s="133"/>
      <c r="G351" s="133"/>
      <c r="H351" s="133"/>
      <c r="I351" s="133"/>
      <c r="J351" s="133"/>
      <c r="K351" s="138"/>
    </row>
    <row r="352" spans="1:11" s="136" customFormat="1" ht="14.85" customHeight="1" x14ac:dyDescent="0.3">
      <c r="A352" s="131"/>
      <c r="B352" s="135"/>
      <c r="C352" s="134"/>
      <c r="D352" s="134"/>
      <c r="E352" s="133"/>
      <c r="F352" s="133"/>
      <c r="G352" s="133"/>
      <c r="H352" s="133"/>
      <c r="I352" s="133"/>
      <c r="J352" s="133"/>
      <c r="K352" s="138"/>
    </row>
    <row r="353" spans="1:11" s="136" customFormat="1" ht="14.85" customHeight="1" x14ac:dyDescent="0.3">
      <c r="A353" s="131"/>
      <c r="B353" s="135"/>
      <c r="C353" s="134"/>
      <c r="D353" s="134"/>
      <c r="E353" s="133"/>
      <c r="F353" s="133"/>
      <c r="G353" s="133"/>
      <c r="H353" s="133"/>
      <c r="I353" s="133"/>
      <c r="J353" s="133"/>
      <c r="K353" s="138"/>
    </row>
    <row r="354" spans="1:11" s="136" customFormat="1" ht="14.85" customHeight="1" x14ac:dyDescent="0.3">
      <c r="A354" s="131"/>
      <c r="B354" s="135"/>
      <c r="C354" s="134"/>
      <c r="D354" s="134"/>
      <c r="E354" s="133"/>
      <c r="F354" s="133"/>
      <c r="G354" s="133"/>
      <c r="H354" s="133"/>
      <c r="I354" s="133"/>
      <c r="J354" s="133"/>
      <c r="K354" s="138"/>
    </row>
    <row r="355" spans="1:11" s="136" customFormat="1" ht="14.85" customHeight="1" x14ac:dyDescent="0.3">
      <c r="A355" s="131"/>
      <c r="B355" s="135"/>
      <c r="C355" s="134"/>
      <c r="D355" s="134"/>
      <c r="E355" s="133"/>
      <c r="F355" s="133"/>
      <c r="G355" s="133"/>
      <c r="H355" s="133"/>
      <c r="I355" s="133"/>
      <c r="J355" s="133"/>
      <c r="K355" s="138"/>
    </row>
    <row r="356" spans="1:11" s="136" customFormat="1" ht="14.85" customHeight="1" x14ac:dyDescent="0.3">
      <c r="A356" s="131"/>
      <c r="B356" s="135"/>
      <c r="C356" s="134"/>
      <c r="D356" s="134"/>
      <c r="E356" s="133"/>
      <c r="F356" s="133"/>
      <c r="G356" s="133"/>
      <c r="H356" s="133"/>
      <c r="I356" s="133"/>
      <c r="J356" s="133"/>
      <c r="K356" s="138"/>
    </row>
    <row r="357" spans="1:11" s="136" customFormat="1" ht="14.85" customHeight="1" x14ac:dyDescent="0.3">
      <c r="A357" s="131"/>
      <c r="B357" s="135"/>
      <c r="C357" s="134"/>
      <c r="D357" s="134"/>
      <c r="E357" s="133"/>
      <c r="F357" s="133"/>
      <c r="G357" s="133"/>
      <c r="H357" s="133"/>
      <c r="I357" s="133"/>
      <c r="J357" s="133"/>
      <c r="K357" s="138"/>
    </row>
    <row r="358" spans="1:11" s="136" customFormat="1" ht="14.85" customHeight="1" x14ac:dyDescent="0.3">
      <c r="A358" s="131"/>
      <c r="B358" s="135"/>
      <c r="C358" s="134"/>
      <c r="D358" s="134"/>
      <c r="E358" s="133"/>
      <c r="F358" s="133"/>
      <c r="G358" s="133"/>
      <c r="H358" s="133"/>
      <c r="I358" s="133"/>
      <c r="J358" s="133"/>
      <c r="K358" s="138"/>
    </row>
    <row r="359" spans="1:11" s="136" customFormat="1" ht="14.85" customHeight="1" x14ac:dyDescent="0.3">
      <c r="A359" s="131"/>
      <c r="B359" s="135"/>
      <c r="C359" s="134"/>
      <c r="D359" s="134"/>
      <c r="E359" s="133"/>
      <c r="F359" s="133"/>
      <c r="G359" s="133"/>
      <c r="H359" s="133"/>
      <c r="I359" s="133"/>
      <c r="J359" s="133"/>
      <c r="K359" s="138"/>
    </row>
    <row r="360" spans="1:11" s="136" customFormat="1" ht="14.85" customHeight="1" x14ac:dyDescent="0.3">
      <c r="A360" s="131"/>
      <c r="B360" s="135"/>
      <c r="C360" s="134"/>
      <c r="D360" s="134"/>
      <c r="E360" s="133"/>
      <c r="F360" s="133"/>
      <c r="G360" s="133"/>
      <c r="H360" s="133"/>
      <c r="I360" s="133"/>
      <c r="J360" s="133"/>
      <c r="K360" s="138"/>
    </row>
    <row r="361" spans="1:11" s="136" customFormat="1" ht="14.85" customHeight="1" x14ac:dyDescent="0.3">
      <c r="A361" s="131"/>
      <c r="B361" s="135"/>
      <c r="C361" s="134"/>
      <c r="D361" s="134"/>
      <c r="E361" s="133"/>
      <c r="F361" s="133"/>
      <c r="G361" s="133"/>
      <c r="H361" s="133"/>
      <c r="I361" s="133"/>
      <c r="J361" s="133"/>
      <c r="K361" s="138"/>
    </row>
    <row r="362" spans="1:11" s="136" customFormat="1" ht="14.85" customHeight="1" x14ac:dyDescent="0.3">
      <c r="A362" s="131"/>
      <c r="B362" s="135"/>
      <c r="C362" s="134"/>
      <c r="D362" s="134"/>
      <c r="E362" s="133"/>
      <c r="F362" s="133"/>
      <c r="G362" s="133"/>
      <c r="H362" s="133"/>
      <c r="I362" s="133"/>
      <c r="J362" s="133"/>
      <c r="K362" s="138"/>
    </row>
    <row r="363" spans="1:11" s="136" customFormat="1" ht="14.85" customHeight="1" x14ac:dyDescent="0.3">
      <c r="A363" s="131"/>
      <c r="B363" s="135"/>
      <c r="C363" s="134"/>
      <c r="D363" s="134"/>
      <c r="E363" s="133"/>
      <c r="F363" s="133"/>
      <c r="G363" s="133"/>
      <c r="H363" s="133"/>
      <c r="I363" s="133"/>
      <c r="J363" s="133"/>
      <c r="K363" s="138"/>
    </row>
    <row r="364" spans="1:11" s="136" customFormat="1" ht="14.85" customHeight="1" x14ac:dyDescent="0.3">
      <c r="A364" s="131"/>
      <c r="B364" s="135"/>
      <c r="C364" s="134"/>
      <c r="D364" s="134"/>
      <c r="E364" s="133"/>
      <c r="F364" s="133"/>
      <c r="G364" s="133"/>
      <c r="H364" s="133"/>
      <c r="I364" s="133"/>
      <c r="J364" s="133"/>
      <c r="K364" s="138"/>
    </row>
    <row r="365" spans="1:11" ht="14.85" customHeight="1" x14ac:dyDescent="0.3"/>
    <row r="366" spans="1:11" ht="14.85" customHeight="1" x14ac:dyDescent="0.3"/>
    <row r="367" spans="1:11" ht="14.85" customHeight="1" x14ac:dyDescent="0.3"/>
    <row r="368" spans="1:11" ht="14.85" customHeight="1" x14ac:dyDescent="0.3"/>
    <row r="369" ht="14.85" customHeight="1" x14ac:dyDescent="0.3"/>
    <row r="370" ht="14.85" customHeight="1" x14ac:dyDescent="0.3"/>
    <row r="371" ht="14.85" customHeight="1" x14ac:dyDescent="0.3"/>
    <row r="372" ht="14.85" customHeight="1" x14ac:dyDescent="0.3"/>
    <row r="373" ht="14.85" customHeight="1" x14ac:dyDescent="0.3"/>
    <row r="374" ht="14.85" customHeight="1" x14ac:dyDescent="0.3"/>
    <row r="375" ht="14.85" customHeight="1" x14ac:dyDescent="0.3"/>
    <row r="376" ht="14.85" customHeight="1" x14ac:dyDescent="0.3"/>
    <row r="377" ht="14.85" customHeight="1" x14ac:dyDescent="0.3"/>
    <row r="378" ht="14.85" customHeight="1" x14ac:dyDescent="0.3"/>
    <row r="379" ht="14.85" customHeight="1" x14ac:dyDescent="0.3"/>
    <row r="380" ht="14.85" customHeight="1" x14ac:dyDescent="0.3"/>
    <row r="381" ht="14.85" customHeight="1" x14ac:dyDescent="0.3"/>
    <row r="382" ht="14.85" customHeight="1" x14ac:dyDescent="0.3"/>
    <row r="383" ht="14.85" customHeight="1" x14ac:dyDescent="0.3"/>
    <row r="384" ht="14.85" customHeight="1" x14ac:dyDescent="0.3"/>
    <row r="385" ht="14.85" customHeight="1" x14ac:dyDescent="0.3"/>
    <row r="386" ht="14.85" customHeight="1" x14ac:dyDescent="0.3"/>
    <row r="387" ht="14.85" customHeight="1" x14ac:dyDescent="0.3"/>
    <row r="388" ht="14.85" customHeight="1" x14ac:dyDescent="0.3"/>
    <row r="389" ht="14.85" customHeight="1" x14ac:dyDescent="0.3"/>
    <row r="390" ht="14.85" customHeight="1" x14ac:dyDescent="0.3"/>
    <row r="391" ht="14.85" customHeight="1" x14ac:dyDescent="0.3"/>
    <row r="392" ht="14.85" customHeight="1" x14ac:dyDescent="0.3"/>
    <row r="393" ht="14.85" customHeight="1" x14ac:dyDescent="0.3"/>
    <row r="394" ht="14.85" customHeight="1" x14ac:dyDescent="0.3"/>
    <row r="395" ht="14.85" customHeight="1" x14ac:dyDescent="0.3"/>
    <row r="396" ht="14.85" customHeight="1" x14ac:dyDescent="0.3"/>
    <row r="397" ht="14.85" customHeight="1" x14ac:dyDescent="0.3"/>
    <row r="398" ht="14.85" customHeight="1" x14ac:dyDescent="0.3"/>
    <row r="399" ht="14.85" customHeight="1" x14ac:dyDescent="0.3"/>
    <row r="400" ht="14.85" customHeight="1" x14ac:dyDescent="0.3"/>
    <row r="401" spans="11:11" ht="14.85" customHeight="1" x14ac:dyDescent="0.3"/>
    <row r="402" spans="11:11" ht="14.85" customHeight="1" x14ac:dyDescent="0.3"/>
    <row r="403" spans="11:11" ht="14.85" customHeight="1" x14ac:dyDescent="0.3"/>
    <row r="404" spans="11:11" ht="14.85" customHeight="1" x14ac:dyDescent="0.3"/>
    <row r="405" spans="11:11" ht="14.85" customHeight="1" x14ac:dyDescent="0.3"/>
    <row r="406" spans="11:11" ht="14.85" customHeight="1" x14ac:dyDescent="0.3"/>
    <row r="407" spans="11:11" ht="14.85" customHeight="1" x14ac:dyDescent="0.3"/>
    <row r="408" spans="11:11" ht="14.85" customHeight="1" x14ac:dyDescent="0.3"/>
    <row r="409" spans="11:11" ht="14.85" customHeight="1" x14ac:dyDescent="0.3"/>
    <row r="410" spans="11:11" ht="14.85" customHeight="1" x14ac:dyDescent="0.3">
      <c r="K410" s="131"/>
    </row>
    <row r="411" spans="11:11" ht="14.85" customHeight="1" x14ac:dyDescent="0.3">
      <c r="K411" s="131"/>
    </row>
    <row r="412" spans="11:11" ht="15.6" customHeight="1" x14ac:dyDescent="0.3">
      <c r="K412" s="131"/>
    </row>
    <row r="413" spans="11:11" ht="15.6" customHeight="1" x14ac:dyDescent="0.3">
      <c r="K413" s="131"/>
    </row>
    <row r="414" spans="11:11" ht="15.6" customHeight="1" x14ac:dyDescent="0.3">
      <c r="K414" s="131"/>
    </row>
    <row r="415" spans="11:11" ht="15.6" customHeight="1" x14ac:dyDescent="0.3">
      <c r="K415" s="131"/>
    </row>
    <row r="416" spans="11:11" ht="15.6" customHeight="1" x14ac:dyDescent="0.3">
      <c r="K416" s="131"/>
    </row>
    <row r="417" spans="1:12" ht="15.6" customHeight="1" x14ac:dyDescent="0.3">
      <c r="K417" s="131"/>
    </row>
    <row r="418" spans="1:12" s="136" customFormat="1" ht="15.6" customHeight="1" x14ac:dyDescent="0.3">
      <c r="A418" s="131"/>
      <c r="B418" s="135"/>
      <c r="C418" s="134"/>
      <c r="D418" s="134"/>
      <c r="E418" s="133"/>
      <c r="F418" s="133"/>
      <c r="G418" s="133"/>
      <c r="H418" s="133"/>
      <c r="I418" s="133"/>
      <c r="J418" s="133"/>
      <c r="K418" s="137"/>
      <c r="L418" s="137"/>
    </row>
    <row r="419" spans="1:12" s="136" customFormat="1" ht="15.6" customHeight="1" x14ac:dyDescent="0.3">
      <c r="A419" s="131"/>
      <c r="B419" s="135"/>
      <c r="C419" s="134"/>
      <c r="D419" s="134"/>
      <c r="E419" s="133"/>
      <c r="F419" s="133"/>
      <c r="G419" s="133"/>
      <c r="H419" s="133"/>
      <c r="I419" s="133"/>
      <c r="J419" s="133"/>
      <c r="K419" s="137"/>
      <c r="L419" s="137"/>
    </row>
    <row r="420" spans="1:12" s="136" customFormat="1" ht="15.6" customHeight="1" x14ac:dyDescent="0.3">
      <c r="A420" s="131"/>
      <c r="B420" s="135"/>
      <c r="C420" s="134"/>
      <c r="D420" s="134"/>
      <c r="E420" s="133"/>
      <c r="F420" s="133"/>
      <c r="G420" s="133"/>
      <c r="H420" s="133"/>
      <c r="I420" s="133"/>
      <c r="J420" s="133"/>
      <c r="K420" s="137"/>
      <c r="L420" s="137"/>
    </row>
    <row r="421" spans="1:12" ht="15.6" customHeight="1" x14ac:dyDescent="0.3">
      <c r="K421" s="131"/>
    </row>
    <row r="422" spans="1:12" ht="15.6" customHeight="1" x14ac:dyDescent="0.3">
      <c r="K422" s="131"/>
    </row>
    <row r="423" spans="1:12" ht="15.6" customHeight="1" x14ac:dyDescent="0.3">
      <c r="K423" s="131"/>
    </row>
    <row r="424" spans="1:12" ht="15.6" customHeight="1" x14ac:dyDescent="0.3">
      <c r="K424" s="131"/>
    </row>
    <row r="425" spans="1:12" ht="15.6" customHeight="1" x14ac:dyDescent="0.3">
      <c r="K425" s="131"/>
    </row>
    <row r="426" spans="1:12" ht="15.6" customHeight="1" x14ac:dyDescent="0.3">
      <c r="K426" s="131"/>
    </row>
    <row r="427" spans="1:12" ht="15.6" customHeight="1" x14ac:dyDescent="0.3">
      <c r="K427" s="131"/>
    </row>
    <row r="428" spans="1:12" ht="15.6" customHeight="1" x14ac:dyDescent="0.3">
      <c r="K428" s="131"/>
    </row>
    <row r="429" spans="1:12" ht="15.6" customHeight="1" x14ac:dyDescent="0.3">
      <c r="K429" s="131"/>
    </row>
    <row r="430" spans="1:12" ht="15.6" customHeight="1" x14ac:dyDescent="0.3">
      <c r="K430" s="131"/>
    </row>
    <row r="431" spans="1:12" ht="15.6" customHeight="1" x14ac:dyDescent="0.3">
      <c r="K431" s="131"/>
    </row>
    <row r="432" spans="1:12" ht="15.6" customHeight="1" x14ac:dyDescent="0.3">
      <c r="K432" s="131"/>
    </row>
    <row r="433" spans="11:11" ht="15.6" customHeight="1" x14ac:dyDescent="0.3">
      <c r="K433" s="131"/>
    </row>
    <row r="434" spans="11:11" ht="15.6" customHeight="1" x14ac:dyDescent="0.3">
      <c r="K434" s="131"/>
    </row>
    <row r="435" spans="11:11" ht="15.6" customHeight="1" x14ac:dyDescent="0.3">
      <c r="K435" s="131"/>
    </row>
    <row r="436" spans="11:11" ht="15.6" customHeight="1" x14ac:dyDescent="0.3"/>
    <row r="437" spans="11:11" ht="15.6" customHeight="1" x14ac:dyDescent="0.3"/>
    <row r="438" spans="11:11" ht="15.6" customHeight="1" x14ac:dyDescent="0.3"/>
    <row r="439" spans="11:11" ht="15.6" customHeight="1" x14ac:dyDescent="0.3"/>
    <row r="440" spans="11:11" ht="15.6" customHeight="1" x14ac:dyDescent="0.3"/>
    <row r="441" spans="11:11" ht="15.6" customHeight="1" x14ac:dyDescent="0.3"/>
    <row r="442" spans="11:11" ht="15.6" customHeight="1" x14ac:dyDescent="0.3"/>
    <row r="443" spans="11:11" ht="15.6" customHeight="1" x14ac:dyDescent="0.3"/>
    <row r="444" spans="11:11" ht="15.6" customHeight="1" x14ac:dyDescent="0.3"/>
    <row r="445" spans="11:11" ht="15.6" customHeight="1" x14ac:dyDescent="0.3"/>
    <row r="446" spans="11:11" ht="15.6" customHeight="1" x14ac:dyDescent="0.3"/>
    <row r="447" spans="11:11" ht="15.6" customHeight="1" x14ac:dyDescent="0.3"/>
    <row r="448" spans="11:11" ht="15.6" customHeight="1" x14ac:dyDescent="0.3"/>
    <row r="449" ht="15.6" customHeight="1" x14ac:dyDescent="0.3"/>
    <row r="450" ht="15.6" customHeight="1" x14ac:dyDescent="0.3"/>
    <row r="451" ht="15.6" customHeight="1" x14ac:dyDescent="0.3"/>
    <row r="452" ht="15.6" customHeight="1" x14ac:dyDescent="0.3"/>
    <row r="453" ht="15.6" customHeight="1" x14ac:dyDescent="0.3"/>
    <row r="454" ht="15.6" customHeight="1" x14ac:dyDescent="0.3"/>
    <row r="455" ht="15.6" customHeight="1" x14ac:dyDescent="0.3"/>
    <row r="456" ht="15.6" customHeight="1" x14ac:dyDescent="0.3"/>
    <row r="457" ht="15.6" customHeight="1" x14ac:dyDescent="0.3"/>
    <row r="458" ht="15.6" customHeight="1" x14ac:dyDescent="0.3"/>
    <row r="459" ht="15.6" customHeight="1" x14ac:dyDescent="0.3"/>
    <row r="460" ht="15.6" customHeight="1" x14ac:dyDescent="0.3"/>
    <row r="461" ht="15.6" customHeight="1" x14ac:dyDescent="0.3"/>
    <row r="462" ht="15.6" customHeight="1" x14ac:dyDescent="0.3"/>
    <row r="463" ht="15.6" customHeight="1" x14ac:dyDescent="0.3"/>
    <row r="464" ht="15.6" customHeight="1" x14ac:dyDescent="0.3"/>
    <row r="465" ht="15.6" customHeight="1" x14ac:dyDescent="0.3"/>
    <row r="466" ht="15.6" customHeight="1" x14ac:dyDescent="0.3"/>
    <row r="467" ht="15.6" customHeight="1" x14ac:dyDescent="0.3"/>
    <row r="468" ht="15.6" customHeight="1" x14ac:dyDescent="0.3"/>
    <row r="469" ht="15.6" customHeight="1" x14ac:dyDescent="0.3"/>
    <row r="470" ht="15.6" customHeight="1" x14ac:dyDescent="0.3"/>
    <row r="471" ht="15.6" customHeight="1" x14ac:dyDescent="0.3"/>
    <row r="472" ht="15.6" customHeight="1" x14ac:dyDescent="0.3"/>
    <row r="473" ht="15.6" customHeight="1" x14ac:dyDescent="0.3"/>
    <row r="474" ht="15.6" customHeight="1" x14ac:dyDescent="0.3"/>
    <row r="475" ht="15.6" customHeight="1" x14ac:dyDescent="0.3"/>
    <row r="476" ht="15.6" customHeight="1" x14ac:dyDescent="0.3"/>
    <row r="477" ht="15.6" customHeight="1" x14ac:dyDescent="0.3"/>
    <row r="478" ht="15.6" customHeight="1" x14ac:dyDescent="0.3"/>
    <row r="479" ht="15.6" customHeight="1" x14ac:dyDescent="0.3"/>
    <row r="480" ht="15.6" customHeight="1" x14ac:dyDescent="0.3"/>
    <row r="481" ht="15.6" customHeight="1" x14ac:dyDescent="0.3"/>
    <row r="482" ht="15.6" customHeight="1" x14ac:dyDescent="0.3"/>
    <row r="483" ht="15.6" customHeight="1" x14ac:dyDescent="0.3"/>
    <row r="484" ht="15.6" customHeight="1" x14ac:dyDescent="0.3"/>
    <row r="485" ht="15.6" customHeight="1" x14ac:dyDescent="0.3"/>
    <row r="486" ht="15.6" customHeight="1" x14ac:dyDescent="0.3"/>
    <row r="487" ht="15.6" customHeight="1" x14ac:dyDescent="0.3"/>
    <row r="488" ht="15.6" customHeight="1" x14ac:dyDescent="0.3"/>
    <row r="489" ht="15.6" customHeight="1" x14ac:dyDescent="0.3"/>
    <row r="490" ht="15.6" customHeight="1" x14ac:dyDescent="0.3"/>
    <row r="491" ht="15.6" customHeight="1" x14ac:dyDescent="0.3"/>
    <row r="492" ht="15.6" customHeight="1" x14ac:dyDescent="0.3"/>
    <row r="493" ht="15.6" customHeight="1" x14ac:dyDescent="0.3"/>
    <row r="494" ht="15.6" customHeight="1" x14ac:dyDescent="0.3"/>
    <row r="495" ht="15.6" customHeight="1" x14ac:dyDescent="0.3"/>
    <row r="496" ht="15.6" customHeight="1" x14ac:dyDescent="0.3"/>
    <row r="497" ht="15.6" customHeight="1" x14ac:dyDescent="0.3"/>
    <row r="498" ht="15.6" customHeight="1" x14ac:dyDescent="0.3"/>
    <row r="499" ht="15.6" customHeight="1" x14ac:dyDescent="0.3"/>
    <row r="500" ht="15.6" customHeight="1" x14ac:dyDescent="0.3"/>
    <row r="501" ht="15.6" customHeight="1" x14ac:dyDescent="0.3"/>
    <row r="502" ht="15.6" customHeight="1" x14ac:dyDescent="0.3"/>
    <row r="503" ht="15.6" customHeight="1" x14ac:dyDescent="0.3"/>
    <row r="504" ht="15.6" customHeight="1" x14ac:dyDescent="0.3"/>
    <row r="505" ht="15.6" customHeight="1" x14ac:dyDescent="0.3"/>
    <row r="506" ht="15.6" customHeight="1" x14ac:dyDescent="0.3"/>
    <row r="507" ht="15.6" customHeight="1" x14ac:dyDescent="0.3"/>
    <row r="508" ht="15.6" customHeight="1" x14ac:dyDescent="0.3"/>
    <row r="509" ht="15.6" customHeight="1" x14ac:dyDescent="0.3"/>
    <row r="510" ht="15.6" customHeight="1" x14ac:dyDescent="0.3"/>
    <row r="511" ht="15.6" customHeight="1" x14ac:dyDescent="0.3"/>
    <row r="512" ht="15.6" customHeight="1" x14ac:dyDescent="0.3"/>
    <row r="513" ht="15.6" customHeight="1" x14ac:dyDescent="0.3"/>
    <row r="514" ht="15.6" customHeight="1" x14ac:dyDescent="0.3"/>
    <row r="515" ht="15.6" customHeight="1" x14ac:dyDescent="0.3"/>
    <row r="516" ht="15.6" customHeight="1" x14ac:dyDescent="0.3"/>
    <row r="517" ht="15.6" customHeight="1" x14ac:dyDescent="0.3"/>
    <row r="518" ht="15.6" customHeight="1" x14ac:dyDescent="0.3"/>
    <row r="519" ht="15.6" customHeight="1" x14ac:dyDescent="0.3"/>
    <row r="520" ht="15.6" customHeight="1" x14ac:dyDescent="0.3"/>
    <row r="521" ht="15.6" customHeight="1" x14ac:dyDescent="0.3"/>
    <row r="522" ht="15.6" customHeight="1" x14ac:dyDescent="0.3"/>
    <row r="523" ht="15.6" customHeight="1" x14ac:dyDescent="0.3"/>
    <row r="524" ht="15.6" customHeight="1" x14ac:dyDescent="0.3"/>
    <row r="525" ht="15.6" customHeight="1" x14ac:dyDescent="0.3"/>
    <row r="526" ht="15.6" customHeight="1" x14ac:dyDescent="0.3"/>
    <row r="527" ht="15.6" customHeight="1" x14ac:dyDescent="0.3"/>
    <row r="528" ht="15.6" customHeight="1" x14ac:dyDescent="0.3"/>
    <row r="529" ht="15.6" customHeight="1" x14ac:dyDescent="0.3"/>
    <row r="530" ht="15.6" customHeight="1" x14ac:dyDescent="0.3"/>
    <row r="531" ht="15.6" customHeight="1" x14ac:dyDescent="0.3"/>
    <row r="532" ht="15.6" customHeight="1" x14ac:dyDescent="0.3"/>
    <row r="533" ht="15.6" customHeight="1" x14ac:dyDescent="0.3"/>
    <row r="534" ht="15.6" customHeight="1" x14ac:dyDescent="0.3"/>
    <row r="535" ht="15.6" customHeight="1" x14ac:dyDescent="0.3"/>
    <row r="536" ht="15.6" customHeight="1" x14ac:dyDescent="0.3"/>
    <row r="537" ht="15.6" customHeight="1" x14ac:dyDescent="0.3"/>
    <row r="538" ht="15.6" customHeight="1" x14ac:dyDescent="0.3"/>
    <row r="539" ht="15.6" customHeight="1" x14ac:dyDescent="0.3"/>
    <row r="540" ht="15.6" customHeight="1" x14ac:dyDescent="0.3"/>
    <row r="541" ht="15.6" customHeight="1" x14ac:dyDescent="0.3"/>
    <row r="542" ht="15.6" customHeight="1" x14ac:dyDescent="0.3"/>
    <row r="543" ht="15.6" customHeight="1" x14ac:dyDescent="0.3"/>
    <row r="544" ht="15.6" customHeight="1" x14ac:dyDescent="0.3"/>
    <row r="545" ht="15.6" customHeight="1" x14ac:dyDescent="0.3"/>
    <row r="546" ht="15.6" customHeight="1" x14ac:dyDescent="0.3"/>
    <row r="547" ht="15.6" customHeight="1" x14ac:dyDescent="0.3"/>
    <row r="548" ht="15.6" customHeight="1" x14ac:dyDescent="0.3"/>
    <row r="549" ht="15.6" customHeight="1" x14ac:dyDescent="0.3"/>
    <row r="550" ht="15.6" customHeight="1" x14ac:dyDescent="0.3"/>
    <row r="551" ht="15.6" customHeight="1" x14ac:dyDescent="0.3"/>
    <row r="552" ht="15.6" customHeight="1" x14ac:dyDescent="0.3"/>
    <row r="553" ht="15.6" customHeight="1" x14ac:dyDescent="0.3"/>
    <row r="554" ht="15.6" customHeight="1" x14ac:dyDescent="0.3"/>
    <row r="555" ht="15.6" customHeight="1" x14ac:dyDescent="0.3"/>
    <row r="556" ht="15.6" customHeight="1" x14ac:dyDescent="0.3"/>
    <row r="557" ht="15.6" customHeight="1" x14ac:dyDescent="0.3"/>
    <row r="558" ht="15.6" customHeight="1" x14ac:dyDescent="0.3"/>
    <row r="559" ht="15.6" customHeight="1" x14ac:dyDescent="0.3"/>
    <row r="560" ht="15.6" customHeight="1" x14ac:dyDescent="0.3"/>
    <row r="561" ht="15.6" customHeight="1" x14ac:dyDescent="0.3"/>
    <row r="562" ht="15.6" customHeight="1" x14ac:dyDescent="0.3"/>
    <row r="563" ht="15.6" customHeight="1" x14ac:dyDescent="0.3"/>
    <row r="564" ht="15.6" customHeight="1" x14ac:dyDescent="0.3"/>
    <row r="565" ht="15.6" customHeight="1" x14ac:dyDescent="0.3"/>
    <row r="566" ht="15.6" customHeight="1" x14ac:dyDescent="0.3"/>
    <row r="567" ht="15.6" customHeight="1" x14ac:dyDescent="0.3"/>
    <row r="568" ht="15.6" customHeight="1" x14ac:dyDescent="0.3"/>
    <row r="569" ht="15.6" customHeight="1" x14ac:dyDescent="0.3"/>
    <row r="570" ht="15.6" customHeight="1" x14ac:dyDescent="0.3"/>
    <row r="571" ht="15.6" customHeight="1" x14ac:dyDescent="0.3"/>
    <row r="572" ht="15.6" customHeight="1" x14ac:dyDescent="0.3"/>
    <row r="573" ht="15.6" customHeight="1" x14ac:dyDescent="0.3"/>
    <row r="574" ht="15.6" customHeight="1" x14ac:dyDescent="0.3"/>
    <row r="575" ht="15.6" customHeight="1" x14ac:dyDescent="0.3"/>
    <row r="576" ht="15.6" customHeight="1" x14ac:dyDescent="0.3"/>
    <row r="577" ht="15.6" customHeight="1" x14ac:dyDescent="0.3"/>
    <row r="578" ht="15.6" customHeight="1" x14ac:dyDescent="0.3"/>
    <row r="579" ht="15.6" customHeight="1" x14ac:dyDescent="0.3"/>
    <row r="580" ht="15.6" customHeight="1" x14ac:dyDescent="0.3"/>
    <row r="581" ht="15.6" customHeight="1" x14ac:dyDescent="0.3"/>
    <row r="582" ht="15.6" customHeight="1" x14ac:dyDescent="0.3"/>
    <row r="583" ht="15.6" customHeight="1" x14ac:dyDescent="0.3"/>
    <row r="584" ht="15.6" customHeight="1" x14ac:dyDescent="0.3"/>
    <row r="585" ht="15.6" customHeight="1" x14ac:dyDescent="0.3"/>
    <row r="586" ht="15.6" customHeight="1" x14ac:dyDescent="0.3"/>
    <row r="587" ht="15.6" customHeight="1" x14ac:dyDescent="0.3"/>
    <row r="588" ht="15.6" customHeight="1" x14ac:dyDescent="0.3"/>
    <row r="589" ht="15.6" customHeight="1" x14ac:dyDescent="0.3"/>
    <row r="590" ht="15.6" customHeight="1" x14ac:dyDescent="0.3"/>
    <row r="591" ht="15.6" customHeight="1" x14ac:dyDescent="0.3"/>
    <row r="592" ht="15.6" customHeight="1" x14ac:dyDescent="0.3"/>
    <row r="593" ht="15.6" customHeight="1" x14ac:dyDescent="0.3"/>
    <row r="594" ht="15.6" customHeight="1" x14ac:dyDescent="0.3"/>
    <row r="595" ht="15.6" customHeight="1" x14ac:dyDescent="0.3"/>
    <row r="596" ht="15.6" customHeight="1" x14ac:dyDescent="0.3"/>
    <row r="597" ht="15.6" customHeight="1" x14ac:dyDescent="0.3"/>
    <row r="598" ht="15.6" customHeight="1" x14ac:dyDescent="0.3"/>
    <row r="599" ht="15.6" customHeight="1" x14ac:dyDescent="0.3"/>
    <row r="600" ht="15.6" customHeight="1" x14ac:dyDescent="0.3"/>
    <row r="601" ht="15.6" customHeight="1" x14ac:dyDescent="0.3"/>
    <row r="602" ht="15.6" customHeight="1" x14ac:dyDescent="0.3"/>
    <row r="603" ht="15.6" customHeight="1" x14ac:dyDescent="0.3"/>
    <row r="604" ht="15.6" customHeight="1" x14ac:dyDescent="0.3"/>
    <row r="605" ht="15.6" customHeight="1" x14ac:dyDescent="0.3"/>
    <row r="606" ht="15.6" customHeight="1" x14ac:dyDescent="0.3"/>
    <row r="607" ht="15.6" customHeight="1" x14ac:dyDescent="0.3"/>
    <row r="608" ht="15.6" customHeight="1" x14ac:dyDescent="0.3"/>
    <row r="609" ht="15.6" customHeight="1" x14ac:dyDescent="0.3"/>
    <row r="610" ht="15.6" customHeight="1" x14ac:dyDescent="0.3"/>
    <row r="611" ht="15.6" customHeight="1" x14ac:dyDescent="0.3"/>
    <row r="612" ht="15.6" customHeight="1" x14ac:dyDescent="0.3"/>
    <row r="613" ht="15.6" customHeight="1" x14ac:dyDescent="0.3"/>
    <row r="614" ht="15.6" customHeight="1" x14ac:dyDescent="0.3"/>
    <row r="615" ht="15.6" customHeight="1" x14ac:dyDescent="0.3"/>
    <row r="616" ht="15.6" customHeight="1" x14ac:dyDescent="0.3"/>
    <row r="617" ht="15.6" customHeight="1" x14ac:dyDescent="0.3"/>
    <row r="618" ht="15.6" customHeight="1" x14ac:dyDescent="0.3"/>
    <row r="619" ht="15.6" customHeight="1" x14ac:dyDescent="0.3"/>
    <row r="620" ht="15.6" customHeight="1" x14ac:dyDescent="0.3"/>
    <row r="621" ht="15.6" customHeight="1" x14ac:dyDescent="0.3"/>
    <row r="622" ht="15.6" customHeight="1" x14ac:dyDescent="0.3"/>
    <row r="623" ht="15.6" customHeight="1" x14ac:dyDescent="0.3"/>
    <row r="624" ht="15.6" customHeight="1" x14ac:dyDescent="0.3"/>
    <row r="625" ht="15.6" customHeight="1" x14ac:dyDescent="0.3"/>
    <row r="626" ht="15.6" customHeight="1" x14ac:dyDescent="0.3"/>
    <row r="65536" ht="12.75" customHeight="1" x14ac:dyDescent="0.3"/>
  </sheetData>
  <sheetProtection selectLockedCells="1" selectUnlockedCells="1"/>
  <mergeCells count="145">
    <mergeCell ref="B8:I8"/>
    <mergeCell ref="A10:I10"/>
    <mergeCell ref="A11:I11"/>
    <mergeCell ref="A14:I14"/>
    <mergeCell ref="A13:L13"/>
    <mergeCell ref="A15:L15"/>
    <mergeCell ref="A16:L16"/>
    <mergeCell ref="A17:A19"/>
    <mergeCell ref="B17:B19"/>
    <mergeCell ref="C17:E19"/>
    <mergeCell ref="B69:L69"/>
    <mergeCell ref="A70:A72"/>
    <mergeCell ref="B70:B72"/>
    <mergeCell ref="C70:E72"/>
    <mergeCell ref="C134:K134"/>
    <mergeCell ref="C199:K199"/>
    <mergeCell ref="A206:K206"/>
    <mergeCell ref="B207:K207"/>
    <mergeCell ref="B208:C208"/>
    <mergeCell ref="E208:I208"/>
    <mergeCell ref="B209:C209"/>
    <mergeCell ref="E209:I209"/>
    <mergeCell ref="B210:C210"/>
    <mergeCell ref="E210:I210"/>
    <mergeCell ref="B211:C211"/>
    <mergeCell ref="E211:I211"/>
    <mergeCell ref="B212:C212"/>
    <mergeCell ref="E212:I212"/>
    <mergeCell ref="B213:C213"/>
    <mergeCell ref="E213:I213"/>
    <mergeCell ref="B214:C214"/>
    <mergeCell ref="E214:I214"/>
    <mergeCell ref="B215:C215"/>
    <mergeCell ref="E215:I215"/>
    <mergeCell ref="B216:C216"/>
    <mergeCell ref="E216:I216"/>
    <mergeCell ref="A217:A220"/>
    <mergeCell ref="B217:G220"/>
    <mergeCell ref="I217:K217"/>
    <mergeCell ref="I218:K218"/>
    <mergeCell ref="I219:K219"/>
    <mergeCell ref="I220:K220"/>
    <mergeCell ref="B221:G221"/>
    <mergeCell ref="I221:K221"/>
    <mergeCell ref="B222:G222"/>
    <mergeCell ref="I222:K222"/>
    <mergeCell ref="B223:G223"/>
    <mergeCell ref="I223:K223"/>
    <mergeCell ref="B224:G224"/>
    <mergeCell ref="I224:K224"/>
    <mergeCell ref="B225:G225"/>
    <mergeCell ref="I225:K225"/>
    <mergeCell ref="B226:G226"/>
    <mergeCell ref="I226:K226"/>
    <mergeCell ref="B227:G227"/>
    <mergeCell ref="I227:K227"/>
    <mergeCell ref="B228:G228"/>
    <mergeCell ref="I228:K228"/>
    <mergeCell ref="B229:G229"/>
    <mergeCell ref="I229:K229"/>
    <mergeCell ref="B230:G230"/>
    <mergeCell ref="I230:K230"/>
    <mergeCell ref="B231:G231"/>
    <mergeCell ref="I231:K231"/>
    <mergeCell ref="B232:G232"/>
    <mergeCell ref="I232:K232"/>
    <mergeCell ref="B233:G233"/>
    <mergeCell ref="I233:K233"/>
    <mergeCell ref="B234:G234"/>
    <mergeCell ref="I234:K234"/>
    <mergeCell ref="B235:G235"/>
    <mergeCell ref="I235:K235"/>
    <mergeCell ref="B236:G236"/>
    <mergeCell ref="I236:K236"/>
    <mergeCell ref="B237:G237"/>
    <mergeCell ref="I237:K237"/>
    <mergeCell ref="B238:G238"/>
    <mergeCell ref="I238:K238"/>
    <mergeCell ref="B239:K239"/>
    <mergeCell ref="B240:G240"/>
    <mergeCell ref="I240:K240"/>
    <mergeCell ref="B241:G241"/>
    <mergeCell ref="I241:K241"/>
    <mergeCell ref="B242:G242"/>
    <mergeCell ref="I242:K242"/>
    <mergeCell ref="B243:G243"/>
    <mergeCell ref="I243:K243"/>
    <mergeCell ref="B244:G244"/>
    <mergeCell ref="I244:K244"/>
    <mergeCell ref="B245:G245"/>
    <mergeCell ref="I245:K245"/>
    <mergeCell ref="B246:G246"/>
    <mergeCell ref="I246:K246"/>
    <mergeCell ref="B247:G247"/>
    <mergeCell ref="I247:K247"/>
    <mergeCell ref="B248:K248"/>
    <mergeCell ref="B249:G249"/>
    <mergeCell ref="I249:K249"/>
    <mergeCell ref="B250:G250"/>
    <mergeCell ref="I250:K250"/>
    <mergeCell ref="B251:G251"/>
    <mergeCell ref="I251:K251"/>
    <mergeCell ref="B252:G252"/>
    <mergeCell ref="I252:K252"/>
    <mergeCell ref="B253:G253"/>
    <mergeCell ref="I253:K253"/>
    <mergeCell ref="B254:G254"/>
    <mergeCell ref="I254:K254"/>
    <mergeCell ref="B255:G255"/>
    <mergeCell ref="I255:K255"/>
    <mergeCell ref="B256:G256"/>
    <mergeCell ref="I256:K256"/>
    <mergeCell ref="B257:G257"/>
    <mergeCell ref="I257:K257"/>
    <mergeCell ref="B258:G258"/>
    <mergeCell ref="I258:K258"/>
    <mergeCell ref="B259:G259"/>
    <mergeCell ref="I259:K259"/>
    <mergeCell ref="B260:G260"/>
    <mergeCell ref="I260:K260"/>
    <mergeCell ref="B261:G261"/>
    <mergeCell ref="I261:K261"/>
    <mergeCell ref="B262:G262"/>
    <mergeCell ref="I262:K262"/>
    <mergeCell ref="B263:G263"/>
    <mergeCell ref="I263:K263"/>
    <mergeCell ref="B264:G264"/>
    <mergeCell ref="I264:K264"/>
    <mergeCell ref="I270:K270"/>
    <mergeCell ref="B265:G265"/>
    <mergeCell ref="I265:K265"/>
    <mergeCell ref="B266:G266"/>
    <mergeCell ref="I266:K266"/>
    <mergeCell ref="B267:G267"/>
    <mergeCell ref="I267:K267"/>
    <mergeCell ref="B271:G271"/>
    <mergeCell ref="I271:K271"/>
    <mergeCell ref="A272:K273"/>
    <mergeCell ref="Q284:R284"/>
    <mergeCell ref="B268:G268"/>
    <mergeCell ref="I268:K268"/>
    <mergeCell ref="B269:G269"/>
    <mergeCell ref="I269:K269"/>
    <mergeCell ref="M269:N269"/>
    <mergeCell ref="B270:G270"/>
  </mergeCells>
  <printOptions horizontalCentered="1"/>
  <pageMargins left="0.2361111111111111" right="0.2361111111111111" top="0.39374999999999999" bottom="0.39374999999999999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Y380"/>
  <sheetViews>
    <sheetView workbookViewId="0">
      <pane xSplit="1" topLeftCell="B1" activePane="topRight" state="frozen"/>
      <selection pane="topRight" activeCell="D7" sqref="D7"/>
    </sheetView>
  </sheetViews>
  <sheetFormatPr defaultColWidth="14.44140625" defaultRowHeight="15" customHeight="1" x14ac:dyDescent="0.3"/>
  <cols>
    <col min="1" max="1" width="8" hidden="1" customWidth="1"/>
    <col min="2" max="2" width="9.109375" customWidth="1"/>
    <col min="3" max="3" width="15.5546875" customWidth="1"/>
    <col min="4" max="4" width="37.88671875" customWidth="1"/>
    <col min="5" max="5" width="9.109375" customWidth="1"/>
    <col min="6" max="6" width="9.109375" style="92" customWidth="1"/>
    <col min="7" max="7" width="9.109375" hidden="1" customWidth="1"/>
    <col min="8" max="8" width="9.109375" style="92" customWidth="1"/>
    <col min="9" max="9" width="9.109375" hidden="1" customWidth="1"/>
    <col min="10" max="10" width="9.109375" style="92" customWidth="1"/>
    <col min="11" max="11" width="8.5546875" hidden="1" customWidth="1"/>
    <col min="12" max="14" width="9.109375" customWidth="1"/>
    <col min="15" max="23" width="8" hidden="1" customWidth="1"/>
    <col min="24" max="24" width="9.109375" customWidth="1"/>
    <col min="25" max="25" width="13.109375" customWidth="1"/>
  </cols>
  <sheetData>
    <row r="1" spans="1:25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9.4" customHeight="1" x14ac:dyDescent="0.3">
      <c r="A2" s="1"/>
      <c r="B2" s="270" t="s">
        <v>772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6" hidden="1" customHeight="1" x14ac:dyDescent="0.3">
      <c r="A3" s="1"/>
      <c r="B3" s="1"/>
      <c r="C3" s="119"/>
      <c r="D3" s="120"/>
      <c r="E3" s="120"/>
      <c r="F3" s="120"/>
      <c r="G3" s="120"/>
      <c r="H3" s="10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4" hidden="1" customHeight="1" x14ac:dyDescent="0.3">
      <c r="A4" s="1"/>
      <c r="B4" s="1"/>
      <c r="C4" s="121"/>
      <c r="D4" s="122"/>
      <c r="E4" s="122"/>
      <c r="F4" s="122"/>
      <c r="G4" s="1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4" hidden="1" customHeight="1" x14ac:dyDescent="0.3">
      <c r="A5" s="1"/>
      <c r="B5" s="1"/>
      <c r="C5" s="121"/>
      <c r="D5" s="122"/>
      <c r="E5" s="122"/>
      <c r="F5" s="122"/>
      <c r="G5" s="1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4" hidden="1" customHeight="1" x14ac:dyDescent="0.3">
      <c r="A6" s="3"/>
      <c r="B6" s="3"/>
      <c r="C6" s="121"/>
      <c r="D6" s="122"/>
      <c r="E6" s="122"/>
      <c r="F6" s="122"/>
      <c r="G6" s="122"/>
      <c r="I6" s="1"/>
      <c r="J6" s="1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9.5" customHeight="1" x14ac:dyDescent="0.3">
      <c r="A7" s="1"/>
      <c r="B7" s="268" t="s">
        <v>771</v>
      </c>
      <c r="C7" s="118"/>
      <c r="D7" s="117"/>
      <c r="E7" s="117"/>
      <c r="F7" s="117"/>
      <c r="G7" s="117"/>
      <c r="H7" s="117"/>
      <c r="I7" s="4"/>
      <c r="J7" s="4"/>
      <c r="K7" s="4"/>
      <c r="L7" s="9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.2" hidden="1" customHeight="1" x14ac:dyDescent="0.3">
      <c r="A8" s="1"/>
      <c r="B8" s="1"/>
      <c r="C8" s="265"/>
      <c r="D8" s="266"/>
      <c r="E8" s="266"/>
      <c r="F8" s="267"/>
      <c r="G8" s="266"/>
      <c r="H8" s="104"/>
      <c r="I8" s="4"/>
      <c r="J8" s="4"/>
      <c r="K8" s="4"/>
      <c r="L8" s="9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x14ac:dyDescent="0.3">
      <c r="A10" s="1"/>
      <c r="B10" s="1"/>
      <c r="C10" s="124"/>
      <c r="D10" s="123"/>
      <c r="E10" s="123"/>
      <c r="F10" s="123"/>
      <c r="G10" s="123"/>
      <c r="H10" s="123"/>
      <c r="I10" s="123"/>
      <c r="J10" s="104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4" x14ac:dyDescent="0.3">
      <c r="A11" s="1"/>
      <c r="B11" s="1"/>
      <c r="C11" s="128" t="s">
        <v>0</v>
      </c>
      <c r="D11" s="129"/>
      <c r="E11" s="129"/>
      <c r="F11" s="130"/>
      <c r="G11" s="129"/>
      <c r="H11" s="105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4" x14ac:dyDescent="0.3">
      <c r="A12" s="1"/>
      <c r="B12" s="1"/>
      <c r="C12" s="127" t="s">
        <v>1</v>
      </c>
      <c r="D12" s="125" t="s">
        <v>2</v>
      </c>
      <c r="E12" s="125" t="s">
        <v>3</v>
      </c>
      <c r="F12" s="8" t="s">
        <v>4</v>
      </c>
      <c r="G12" s="8" t="s">
        <v>4</v>
      </c>
      <c r="H12" s="8" t="s">
        <v>5</v>
      </c>
      <c r="I12" s="8" t="s">
        <v>5</v>
      </c>
      <c r="J12" s="9" t="s">
        <v>6</v>
      </c>
      <c r="K12" s="9" t="s">
        <v>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4" x14ac:dyDescent="0.3">
      <c r="A13" s="1"/>
      <c r="B13" s="1"/>
      <c r="C13" s="126"/>
      <c r="D13" s="126"/>
      <c r="E13" s="126"/>
      <c r="F13" s="8" t="s">
        <v>7</v>
      </c>
      <c r="G13" s="8" t="s">
        <v>7</v>
      </c>
      <c r="H13" s="8" t="s">
        <v>7</v>
      </c>
      <c r="I13" s="8" t="s">
        <v>7</v>
      </c>
      <c r="J13" s="9" t="s">
        <v>7</v>
      </c>
      <c r="K13" s="9" t="s"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4" x14ac:dyDescent="0.3">
      <c r="A14" s="1"/>
      <c r="B14" s="1"/>
      <c r="C14" s="10"/>
      <c r="D14" s="11"/>
      <c r="E14" s="11"/>
      <c r="F14" s="11"/>
      <c r="G14" s="8"/>
      <c r="H14" s="9"/>
      <c r="I14" s="9"/>
      <c r="J14" s="9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4" x14ac:dyDescent="0.3">
      <c r="A15" s="1"/>
      <c r="B15" s="1"/>
      <c r="C15" s="12" t="s">
        <v>8</v>
      </c>
      <c r="D15" s="13" t="s">
        <v>9</v>
      </c>
      <c r="E15" s="12" t="s">
        <v>10</v>
      </c>
      <c r="F15" s="103">
        <f>G15+1350</f>
        <v>5020</v>
      </c>
      <c r="G15" s="14">
        <v>3670</v>
      </c>
      <c r="H15" s="106">
        <f>I15+1350</f>
        <v>5020</v>
      </c>
      <c r="I15" s="15">
        <v>3670</v>
      </c>
      <c r="J15" s="106">
        <f>K15+1350</f>
        <v>7140</v>
      </c>
      <c r="K15" s="14">
        <v>5790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4" x14ac:dyDescent="0.3">
      <c r="A16" s="1"/>
      <c r="B16" s="1"/>
      <c r="C16" s="12" t="s">
        <v>11</v>
      </c>
      <c r="D16" s="13" t="s">
        <v>9</v>
      </c>
      <c r="E16" s="12" t="s">
        <v>12</v>
      </c>
      <c r="F16" s="103">
        <f t="shared" ref="F16:F75" si="0">G16+1350</f>
        <v>5020</v>
      </c>
      <c r="G16" s="14">
        <v>3670</v>
      </c>
      <c r="H16" s="106">
        <f t="shared" ref="H16:H79" si="1">I16+1350</f>
        <v>5020</v>
      </c>
      <c r="I16" s="15">
        <v>3670</v>
      </c>
      <c r="J16" s="106">
        <f t="shared" ref="J16:J79" si="2">K16+1350</f>
        <v>7140</v>
      </c>
      <c r="K16" s="14">
        <v>5790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4" x14ac:dyDescent="0.3">
      <c r="A17" s="1"/>
      <c r="B17" s="1"/>
      <c r="C17" s="16" t="s">
        <v>13</v>
      </c>
      <c r="D17" s="17" t="s">
        <v>14</v>
      </c>
      <c r="E17" s="108" t="s">
        <v>15</v>
      </c>
      <c r="F17" s="109">
        <f t="shared" si="0"/>
        <v>5020</v>
      </c>
      <c r="G17" s="110">
        <v>3670</v>
      </c>
      <c r="H17" s="111">
        <f t="shared" si="1"/>
        <v>5020</v>
      </c>
      <c r="I17" s="112">
        <v>3670</v>
      </c>
      <c r="J17" s="111">
        <f t="shared" si="2"/>
        <v>7350</v>
      </c>
      <c r="K17" s="18">
        <v>6000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4" x14ac:dyDescent="0.3">
      <c r="A18" s="1"/>
      <c r="B18" s="1"/>
      <c r="C18" s="16" t="s">
        <v>13</v>
      </c>
      <c r="D18" s="17" t="s">
        <v>14</v>
      </c>
      <c r="E18" s="16" t="s">
        <v>10</v>
      </c>
      <c r="F18" s="109">
        <f t="shared" si="0"/>
        <v>5020</v>
      </c>
      <c r="G18" s="110">
        <v>3670</v>
      </c>
      <c r="H18" s="111">
        <f t="shared" si="1"/>
        <v>5020</v>
      </c>
      <c r="I18" s="112">
        <v>3670</v>
      </c>
      <c r="J18" s="111">
        <f t="shared" si="2"/>
        <v>7350</v>
      </c>
      <c r="K18" s="18">
        <v>6000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4" x14ac:dyDescent="0.3">
      <c r="A19" s="1"/>
      <c r="B19" s="1"/>
      <c r="C19" s="12" t="s">
        <v>16</v>
      </c>
      <c r="D19" s="13" t="s">
        <v>17</v>
      </c>
      <c r="E19" s="12" t="s">
        <v>10</v>
      </c>
      <c r="F19" s="103">
        <f t="shared" si="0"/>
        <v>5130</v>
      </c>
      <c r="G19" s="14">
        <v>3780</v>
      </c>
      <c r="H19" s="106">
        <f t="shared" si="1"/>
        <v>5130</v>
      </c>
      <c r="I19" s="15">
        <v>3780</v>
      </c>
      <c r="J19" s="106">
        <f t="shared" si="2"/>
        <v>7240</v>
      </c>
      <c r="K19" s="14">
        <v>5890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4" x14ac:dyDescent="0.3">
      <c r="A20" s="1"/>
      <c r="B20" s="1"/>
      <c r="C20" s="12" t="s">
        <v>16</v>
      </c>
      <c r="D20" s="13" t="s">
        <v>17</v>
      </c>
      <c r="E20" s="12" t="s">
        <v>12</v>
      </c>
      <c r="F20" s="103">
        <f t="shared" si="0"/>
        <v>5130</v>
      </c>
      <c r="G20" s="14">
        <v>3780</v>
      </c>
      <c r="H20" s="106">
        <f t="shared" si="1"/>
        <v>5130</v>
      </c>
      <c r="I20" s="15">
        <v>3780</v>
      </c>
      <c r="J20" s="106">
        <f t="shared" si="2"/>
        <v>7240</v>
      </c>
      <c r="K20" s="14">
        <v>5890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2" t="s">
        <v>16</v>
      </c>
      <c r="D21" s="13" t="s">
        <v>18</v>
      </c>
      <c r="E21" s="12" t="s">
        <v>10</v>
      </c>
      <c r="F21" s="103"/>
      <c r="G21" s="14"/>
      <c r="H21" s="106">
        <f t="shared" si="1"/>
        <v>6030</v>
      </c>
      <c r="I21" s="20">
        <v>4680</v>
      </c>
      <c r="J21" s="106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2" t="s">
        <v>19</v>
      </c>
      <c r="D22" s="13" t="s">
        <v>20</v>
      </c>
      <c r="E22" s="12" t="s">
        <v>21</v>
      </c>
      <c r="F22" s="103"/>
      <c r="G22" s="14"/>
      <c r="H22" s="106">
        <f t="shared" si="1"/>
        <v>6660</v>
      </c>
      <c r="I22" s="20">
        <v>5310</v>
      </c>
      <c r="J22" s="106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2" t="s">
        <v>22</v>
      </c>
      <c r="D23" s="13" t="s">
        <v>20</v>
      </c>
      <c r="E23" s="12" t="s">
        <v>23</v>
      </c>
      <c r="F23" s="103">
        <f t="shared" si="0"/>
        <v>8120</v>
      </c>
      <c r="G23" s="14">
        <v>6770</v>
      </c>
      <c r="H23" s="106">
        <f t="shared" si="1"/>
        <v>7990</v>
      </c>
      <c r="I23" s="15">
        <v>6640</v>
      </c>
      <c r="J23" s="106">
        <f t="shared" si="2"/>
        <v>10340</v>
      </c>
      <c r="K23" s="14">
        <v>8990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2" t="s">
        <v>22</v>
      </c>
      <c r="D24" s="13" t="s">
        <v>20</v>
      </c>
      <c r="E24" s="12" t="s">
        <v>24</v>
      </c>
      <c r="F24" s="103">
        <f t="shared" si="0"/>
        <v>5930</v>
      </c>
      <c r="G24" s="14">
        <v>4580</v>
      </c>
      <c r="H24" s="106">
        <f t="shared" si="1"/>
        <v>5930</v>
      </c>
      <c r="I24" s="15">
        <v>4580</v>
      </c>
      <c r="J24" s="106">
        <f t="shared" si="2"/>
        <v>8340</v>
      </c>
      <c r="K24" s="14">
        <v>6990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21" t="s">
        <v>25</v>
      </c>
      <c r="D25" s="22" t="s">
        <v>26</v>
      </c>
      <c r="E25" s="21" t="s">
        <v>24</v>
      </c>
      <c r="F25" s="103">
        <f t="shared" si="0"/>
        <v>6150</v>
      </c>
      <c r="G25" s="14">
        <v>4800</v>
      </c>
      <c r="H25" s="106">
        <f t="shared" si="1"/>
        <v>6150</v>
      </c>
      <c r="I25" s="15">
        <v>4800</v>
      </c>
      <c r="J25" s="106">
        <f t="shared" si="2"/>
        <v>8460</v>
      </c>
      <c r="K25" s="14">
        <v>7110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6" t="s">
        <v>27</v>
      </c>
      <c r="D26" s="17" t="s">
        <v>28</v>
      </c>
      <c r="E26" s="16" t="s">
        <v>24</v>
      </c>
      <c r="F26" s="109"/>
      <c r="G26" s="110"/>
      <c r="H26" s="111">
        <f t="shared" si="1"/>
        <v>6150</v>
      </c>
      <c r="I26" s="112">
        <v>4800</v>
      </c>
      <c r="J26" s="111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2" t="s">
        <v>29</v>
      </c>
      <c r="D27" s="13" t="s">
        <v>30</v>
      </c>
      <c r="E27" s="12" t="s">
        <v>24</v>
      </c>
      <c r="F27" s="103">
        <f t="shared" si="0"/>
        <v>5930</v>
      </c>
      <c r="G27" s="14">
        <v>4580</v>
      </c>
      <c r="H27" s="106">
        <f t="shared" si="1"/>
        <v>5930</v>
      </c>
      <c r="I27" s="15">
        <v>4580</v>
      </c>
      <c r="J27" s="106">
        <f t="shared" si="2"/>
        <v>6940</v>
      </c>
      <c r="K27" s="14">
        <v>5590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23" t="s">
        <v>31</v>
      </c>
      <c r="D28" s="24" t="s">
        <v>32</v>
      </c>
      <c r="E28" s="23" t="s">
        <v>24</v>
      </c>
      <c r="F28" s="115">
        <f t="shared" si="0"/>
        <v>5680</v>
      </c>
      <c r="G28" s="25">
        <v>4330</v>
      </c>
      <c r="H28" s="116">
        <f t="shared" si="1"/>
        <v>5680</v>
      </c>
      <c r="I28" s="26">
        <v>4330</v>
      </c>
      <c r="J28" s="116">
        <f t="shared" si="2"/>
        <v>7210</v>
      </c>
      <c r="K28" s="25">
        <v>5860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2" t="s">
        <v>33</v>
      </c>
      <c r="D29" s="13" t="s">
        <v>34</v>
      </c>
      <c r="E29" s="12" t="s">
        <v>24</v>
      </c>
      <c r="F29" s="103">
        <f t="shared" si="0"/>
        <v>5930</v>
      </c>
      <c r="G29" s="14">
        <v>4580</v>
      </c>
      <c r="H29" s="106">
        <f t="shared" si="1"/>
        <v>5930</v>
      </c>
      <c r="I29" s="15">
        <v>4580</v>
      </c>
      <c r="J29" s="106">
        <f t="shared" si="2"/>
        <v>8130</v>
      </c>
      <c r="K29" s="14">
        <v>6780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6" t="s">
        <v>35</v>
      </c>
      <c r="D30" s="17" t="s">
        <v>36</v>
      </c>
      <c r="E30" s="16" t="s">
        <v>24</v>
      </c>
      <c r="F30" s="109"/>
      <c r="G30" s="110"/>
      <c r="H30" s="111">
        <f t="shared" si="1"/>
        <v>6150</v>
      </c>
      <c r="I30" s="112">
        <v>4800</v>
      </c>
      <c r="J30" s="11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2" t="s">
        <v>37</v>
      </c>
      <c r="D31" s="13" t="s">
        <v>38</v>
      </c>
      <c r="E31" s="12" t="s">
        <v>24</v>
      </c>
      <c r="F31" s="103">
        <f t="shared" si="0"/>
        <v>5930</v>
      </c>
      <c r="G31" s="14">
        <v>4580</v>
      </c>
      <c r="H31" s="106">
        <f t="shared" si="1"/>
        <v>5930</v>
      </c>
      <c r="I31" s="15">
        <v>4580</v>
      </c>
      <c r="J31" s="106">
        <f t="shared" si="2"/>
        <v>7990</v>
      </c>
      <c r="K31" s="14">
        <v>6640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23" t="s">
        <v>39</v>
      </c>
      <c r="D32" s="24" t="s">
        <v>40</v>
      </c>
      <c r="E32" s="23" t="s">
        <v>24</v>
      </c>
      <c r="F32" s="115"/>
      <c r="G32" s="25"/>
      <c r="H32" s="116">
        <f t="shared" si="1"/>
        <v>5880</v>
      </c>
      <c r="I32" s="25">
        <v>4530</v>
      </c>
      <c r="J32" s="116"/>
      <c r="K32" s="2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2" t="s">
        <v>41</v>
      </c>
      <c r="D33" s="13" t="s">
        <v>42</v>
      </c>
      <c r="E33" s="12" t="s">
        <v>24</v>
      </c>
      <c r="F33" s="103">
        <f t="shared" si="0"/>
        <v>6240</v>
      </c>
      <c r="G33" s="14">
        <v>4890</v>
      </c>
      <c r="H33" s="106">
        <f t="shared" si="1"/>
        <v>6150</v>
      </c>
      <c r="I33" s="15">
        <v>4800</v>
      </c>
      <c r="J33" s="106">
        <f t="shared" si="2"/>
        <v>8120</v>
      </c>
      <c r="K33" s="14">
        <v>6770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23" t="s">
        <v>41</v>
      </c>
      <c r="D34" s="24" t="s">
        <v>42</v>
      </c>
      <c r="E34" s="23" t="s">
        <v>21</v>
      </c>
      <c r="F34" s="115"/>
      <c r="G34" s="25"/>
      <c r="H34" s="116">
        <f t="shared" si="1"/>
        <v>6500</v>
      </c>
      <c r="I34" s="25">
        <v>5150</v>
      </c>
      <c r="J34" s="116"/>
      <c r="K34" s="2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6" t="s">
        <v>43</v>
      </c>
      <c r="D35" s="17" t="s">
        <v>44</v>
      </c>
      <c r="E35" s="16" t="s">
        <v>24</v>
      </c>
      <c r="F35" s="109"/>
      <c r="G35" s="110"/>
      <c r="H35" s="111">
        <f t="shared" si="1"/>
        <v>6740</v>
      </c>
      <c r="I35" s="112">
        <v>5390</v>
      </c>
      <c r="J35" s="11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27" t="s">
        <v>45</v>
      </c>
      <c r="D36" s="28" t="s">
        <v>46</v>
      </c>
      <c r="E36" s="12" t="s">
        <v>24</v>
      </c>
      <c r="F36" s="103"/>
      <c r="G36" s="14"/>
      <c r="H36" s="106">
        <f t="shared" si="1"/>
        <v>5930</v>
      </c>
      <c r="I36" s="15">
        <v>4580</v>
      </c>
      <c r="J36" s="106">
        <f t="shared" si="2"/>
        <v>8120</v>
      </c>
      <c r="K36" s="14">
        <v>6770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2" t="s">
        <v>47</v>
      </c>
      <c r="D37" s="13" t="s">
        <v>48</v>
      </c>
      <c r="E37" s="12" t="s">
        <v>24</v>
      </c>
      <c r="F37" s="103">
        <f t="shared" si="0"/>
        <v>6240</v>
      </c>
      <c r="G37" s="14">
        <v>4890</v>
      </c>
      <c r="H37" s="106">
        <f t="shared" si="1"/>
        <v>6150</v>
      </c>
      <c r="I37" s="15">
        <v>4800</v>
      </c>
      <c r="J37" s="106">
        <f t="shared" si="2"/>
        <v>8350</v>
      </c>
      <c r="K37" s="14">
        <v>7000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2" t="s">
        <v>49</v>
      </c>
      <c r="D38" s="13" t="s">
        <v>50</v>
      </c>
      <c r="E38" s="12" t="s">
        <v>24</v>
      </c>
      <c r="F38" s="103"/>
      <c r="G38" s="14"/>
      <c r="H38" s="106">
        <f t="shared" si="1"/>
        <v>6740</v>
      </c>
      <c r="I38" s="15">
        <v>5390</v>
      </c>
      <c r="J38" s="106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2" t="s">
        <v>51</v>
      </c>
      <c r="D39" s="13" t="s">
        <v>52</v>
      </c>
      <c r="E39" s="12" t="s">
        <v>24</v>
      </c>
      <c r="F39" s="103"/>
      <c r="G39" s="14"/>
      <c r="H39" s="106">
        <f t="shared" si="1"/>
        <v>7120</v>
      </c>
      <c r="I39" s="15">
        <v>5770</v>
      </c>
      <c r="J39" s="106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29" t="s">
        <v>53</v>
      </c>
      <c r="D40" s="30" t="s">
        <v>54</v>
      </c>
      <c r="E40" s="23" t="s">
        <v>55</v>
      </c>
      <c r="F40" s="115"/>
      <c r="G40" s="25"/>
      <c r="H40" s="116">
        <f t="shared" si="1"/>
        <v>6340</v>
      </c>
      <c r="I40" s="25">
        <v>4990</v>
      </c>
      <c r="J40" s="116"/>
      <c r="K40" s="2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21" t="s">
        <v>56</v>
      </c>
      <c r="D41" s="28" t="s">
        <v>57</v>
      </c>
      <c r="E41" s="12" t="s">
        <v>24</v>
      </c>
      <c r="F41" s="103"/>
      <c r="G41" s="14"/>
      <c r="H41" s="106">
        <f t="shared" si="1"/>
        <v>6740</v>
      </c>
      <c r="I41" s="15">
        <v>5390</v>
      </c>
      <c r="J41" s="106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21" t="s">
        <v>58</v>
      </c>
      <c r="D42" s="31" t="s">
        <v>59</v>
      </c>
      <c r="E42" s="12" t="s">
        <v>24</v>
      </c>
      <c r="F42" s="103"/>
      <c r="G42" s="14"/>
      <c r="H42" s="106">
        <f t="shared" si="1"/>
        <v>6740</v>
      </c>
      <c r="I42" s="15">
        <v>5390</v>
      </c>
      <c r="J42" s="106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6" t="s">
        <v>60</v>
      </c>
      <c r="D43" s="32" t="s">
        <v>61</v>
      </c>
      <c r="E43" s="16" t="s">
        <v>24</v>
      </c>
      <c r="F43" s="109"/>
      <c r="G43" s="110"/>
      <c r="H43" s="111">
        <f t="shared" si="1"/>
        <v>7120</v>
      </c>
      <c r="I43" s="112">
        <v>5770</v>
      </c>
      <c r="J43" s="11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33" t="s">
        <v>62</v>
      </c>
      <c r="D44" s="34" t="s">
        <v>63</v>
      </c>
      <c r="E44" s="35" t="s">
        <v>24</v>
      </c>
      <c r="F44" s="109"/>
      <c r="G44" s="110"/>
      <c r="H44" s="111">
        <f t="shared" si="1"/>
        <v>7120</v>
      </c>
      <c r="I44" s="112">
        <v>5770</v>
      </c>
      <c r="J44" s="11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2" t="s">
        <v>64</v>
      </c>
      <c r="D45" s="13" t="s">
        <v>65</v>
      </c>
      <c r="E45" s="12" t="s">
        <v>24</v>
      </c>
      <c r="F45" s="103"/>
      <c r="G45" s="14"/>
      <c r="H45" s="106">
        <f t="shared" si="1"/>
        <v>6740</v>
      </c>
      <c r="I45" s="15">
        <v>5390</v>
      </c>
      <c r="J45" s="106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6" t="s">
        <v>66</v>
      </c>
      <c r="D46" s="17" t="s">
        <v>67</v>
      </c>
      <c r="E46" s="16" t="s">
        <v>24</v>
      </c>
      <c r="F46" s="109"/>
      <c r="G46" s="110"/>
      <c r="H46" s="111">
        <f t="shared" si="1"/>
        <v>7120</v>
      </c>
      <c r="I46" s="112">
        <v>5770</v>
      </c>
      <c r="J46" s="11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6" t="s">
        <v>68</v>
      </c>
      <c r="D47" s="17" t="s">
        <v>69</v>
      </c>
      <c r="E47" s="16" t="s">
        <v>24</v>
      </c>
      <c r="F47" s="109"/>
      <c r="G47" s="110"/>
      <c r="H47" s="111">
        <f t="shared" si="1"/>
        <v>7120</v>
      </c>
      <c r="I47" s="112">
        <v>5770</v>
      </c>
      <c r="J47" s="11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6" t="s">
        <v>70</v>
      </c>
      <c r="D48" s="17" t="s">
        <v>71</v>
      </c>
      <c r="E48" s="16" t="s">
        <v>24</v>
      </c>
      <c r="F48" s="109"/>
      <c r="G48" s="110"/>
      <c r="H48" s="111">
        <f t="shared" si="1"/>
        <v>7120</v>
      </c>
      <c r="I48" s="112">
        <v>5770</v>
      </c>
      <c r="J48" s="11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6" t="s">
        <v>72</v>
      </c>
      <c r="D49" s="17" t="s">
        <v>73</v>
      </c>
      <c r="E49" s="16" t="s">
        <v>24</v>
      </c>
      <c r="F49" s="109"/>
      <c r="G49" s="110"/>
      <c r="H49" s="111">
        <f t="shared" si="1"/>
        <v>7120</v>
      </c>
      <c r="I49" s="112">
        <v>5770</v>
      </c>
      <c r="J49" s="11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2" t="s">
        <v>74</v>
      </c>
      <c r="D50" s="13" t="s">
        <v>75</v>
      </c>
      <c r="E50" s="12" t="s">
        <v>24</v>
      </c>
      <c r="F50" s="103">
        <f t="shared" si="0"/>
        <v>6030</v>
      </c>
      <c r="G50" s="14">
        <v>4680</v>
      </c>
      <c r="H50" s="106">
        <f t="shared" si="1"/>
        <v>6030</v>
      </c>
      <c r="I50" s="15">
        <v>4680</v>
      </c>
      <c r="J50" s="106">
        <f t="shared" si="2"/>
        <v>8230</v>
      </c>
      <c r="K50" s="14">
        <v>6880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6" t="s">
        <v>76</v>
      </c>
      <c r="D51" s="36" t="s">
        <v>77</v>
      </c>
      <c r="E51" s="16" t="s">
        <v>24</v>
      </c>
      <c r="F51" s="109"/>
      <c r="G51" s="110"/>
      <c r="H51" s="111">
        <f t="shared" si="1"/>
        <v>6390</v>
      </c>
      <c r="I51" s="112">
        <v>5040</v>
      </c>
      <c r="J51" s="11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37" t="s">
        <v>78</v>
      </c>
      <c r="D52" s="38" t="s">
        <v>79</v>
      </c>
      <c r="E52" s="39" t="s">
        <v>24</v>
      </c>
      <c r="F52" s="103">
        <f t="shared" si="0"/>
        <v>6150</v>
      </c>
      <c r="G52" s="14">
        <v>4800</v>
      </c>
      <c r="H52" s="106">
        <f t="shared" si="1"/>
        <v>6150</v>
      </c>
      <c r="I52" s="15">
        <v>4800</v>
      </c>
      <c r="J52" s="106">
        <f t="shared" si="2"/>
        <v>8280</v>
      </c>
      <c r="K52" s="14">
        <v>6930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2" t="s">
        <v>80</v>
      </c>
      <c r="D53" s="40" t="s">
        <v>81</v>
      </c>
      <c r="E53" s="12" t="s">
        <v>24</v>
      </c>
      <c r="F53" s="103">
        <f t="shared" si="0"/>
        <v>5930</v>
      </c>
      <c r="G53" s="14">
        <v>4580</v>
      </c>
      <c r="H53" s="106">
        <f t="shared" si="1"/>
        <v>5930</v>
      </c>
      <c r="I53" s="15">
        <v>4580</v>
      </c>
      <c r="J53" s="106">
        <f t="shared" si="2"/>
        <v>7940</v>
      </c>
      <c r="K53" s="14">
        <v>6590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2" t="s">
        <v>82</v>
      </c>
      <c r="D54" s="13" t="s">
        <v>83</v>
      </c>
      <c r="E54" s="12" t="s">
        <v>24</v>
      </c>
      <c r="F54" s="103">
        <f t="shared" si="0"/>
        <v>6150</v>
      </c>
      <c r="G54" s="14">
        <v>4800</v>
      </c>
      <c r="H54" s="106">
        <f t="shared" si="1"/>
        <v>6150</v>
      </c>
      <c r="I54" s="15">
        <v>4800</v>
      </c>
      <c r="J54" s="106">
        <f t="shared" si="2"/>
        <v>8180</v>
      </c>
      <c r="K54" s="14">
        <v>6830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2" t="s">
        <v>84</v>
      </c>
      <c r="D55" s="13" t="s">
        <v>85</v>
      </c>
      <c r="E55" s="12" t="s">
        <v>24</v>
      </c>
      <c r="F55" s="103">
        <f t="shared" si="0"/>
        <v>6150</v>
      </c>
      <c r="G55" s="14">
        <v>4800</v>
      </c>
      <c r="H55" s="106">
        <f t="shared" si="1"/>
        <v>6150</v>
      </c>
      <c r="I55" s="15">
        <v>4800</v>
      </c>
      <c r="J55" s="106">
        <f t="shared" si="2"/>
        <v>7540</v>
      </c>
      <c r="K55" s="14">
        <v>6190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2" t="s">
        <v>86</v>
      </c>
      <c r="D56" s="41" t="s">
        <v>87</v>
      </c>
      <c r="E56" s="12" t="s">
        <v>24</v>
      </c>
      <c r="F56" s="103"/>
      <c r="G56" s="14"/>
      <c r="H56" s="106">
        <f t="shared" si="1"/>
        <v>6740</v>
      </c>
      <c r="I56" s="15">
        <v>5390</v>
      </c>
      <c r="J56" s="106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2" t="s">
        <v>88</v>
      </c>
      <c r="D57" s="13" t="s">
        <v>89</v>
      </c>
      <c r="E57" s="12" t="s">
        <v>24</v>
      </c>
      <c r="F57" s="103">
        <f t="shared" si="0"/>
        <v>6650</v>
      </c>
      <c r="G57" s="14">
        <v>5300</v>
      </c>
      <c r="H57" s="106">
        <f t="shared" si="1"/>
        <v>6510</v>
      </c>
      <c r="I57" s="15">
        <v>5160</v>
      </c>
      <c r="J57" s="106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2" t="s">
        <v>90</v>
      </c>
      <c r="D58" s="13" t="s">
        <v>91</v>
      </c>
      <c r="E58" s="12" t="s">
        <v>24</v>
      </c>
      <c r="F58" s="103">
        <f t="shared" si="0"/>
        <v>6290</v>
      </c>
      <c r="G58" s="14">
        <v>4940</v>
      </c>
      <c r="H58" s="106">
        <f t="shared" si="1"/>
        <v>6150</v>
      </c>
      <c r="I58" s="15">
        <v>4800</v>
      </c>
      <c r="J58" s="106">
        <f t="shared" si="2"/>
        <v>8280</v>
      </c>
      <c r="K58" s="14">
        <v>6930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2" t="s">
        <v>92</v>
      </c>
      <c r="D59" s="13" t="s">
        <v>93</v>
      </c>
      <c r="E59" s="12" t="s">
        <v>24</v>
      </c>
      <c r="F59" s="103"/>
      <c r="G59" s="14"/>
      <c r="H59" s="106">
        <f t="shared" si="1"/>
        <v>5930</v>
      </c>
      <c r="I59" s="15">
        <v>4580</v>
      </c>
      <c r="J59" s="106">
        <f t="shared" si="2"/>
        <v>8170</v>
      </c>
      <c r="K59" s="14">
        <v>6820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2" t="s">
        <v>94</v>
      </c>
      <c r="D60" s="13" t="s">
        <v>95</v>
      </c>
      <c r="E60" s="12" t="s">
        <v>24</v>
      </c>
      <c r="F60" s="103"/>
      <c r="G60" s="14"/>
      <c r="H60" s="106">
        <f t="shared" si="1"/>
        <v>6510</v>
      </c>
      <c r="I60" s="15">
        <v>5160</v>
      </c>
      <c r="J60" s="106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2" t="s">
        <v>96</v>
      </c>
      <c r="D61" s="38" t="s">
        <v>97</v>
      </c>
      <c r="E61" s="12" t="s">
        <v>24</v>
      </c>
      <c r="F61" s="103">
        <f t="shared" si="0"/>
        <v>6010</v>
      </c>
      <c r="G61" s="14">
        <v>4660</v>
      </c>
      <c r="H61" s="106">
        <f t="shared" si="1"/>
        <v>5920</v>
      </c>
      <c r="I61" s="15">
        <v>4570</v>
      </c>
      <c r="J61" s="106">
        <f t="shared" si="2"/>
        <v>8290</v>
      </c>
      <c r="K61" s="14">
        <v>6940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2" t="s">
        <v>98</v>
      </c>
      <c r="D62" s="38" t="s">
        <v>99</v>
      </c>
      <c r="E62" s="12" t="s">
        <v>24</v>
      </c>
      <c r="F62" s="103"/>
      <c r="G62" s="14"/>
      <c r="H62" s="106">
        <f t="shared" si="1"/>
        <v>6550</v>
      </c>
      <c r="I62" s="15">
        <v>5200</v>
      </c>
      <c r="J62" s="106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2" t="s">
        <v>100</v>
      </c>
      <c r="D63" s="41" t="s">
        <v>101</v>
      </c>
      <c r="E63" s="12" t="s">
        <v>24</v>
      </c>
      <c r="F63" s="103">
        <f t="shared" si="0"/>
        <v>6650</v>
      </c>
      <c r="G63" s="14">
        <v>5300</v>
      </c>
      <c r="H63" s="106">
        <f t="shared" si="1"/>
        <v>6510</v>
      </c>
      <c r="I63" s="15">
        <v>5160</v>
      </c>
      <c r="J63" s="106">
        <f t="shared" si="2"/>
        <v>8510</v>
      </c>
      <c r="K63" s="14">
        <v>7160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2" t="s">
        <v>102</v>
      </c>
      <c r="D64" s="13" t="s">
        <v>103</v>
      </c>
      <c r="E64" s="12" t="s">
        <v>24</v>
      </c>
      <c r="F64" s="103"/>
      <c r="G64" s="14"/>
      <c r="H64" s="106">
        <f t="shared" si="1"/>
        <v>6740</v>
      </c>
      <c r="I64" s="15">
        <v>5390</v>
      </c>
      <c r="J64" s="106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6" t="s">
        <v>104</v>
      </c>
      <c r="D65" s="17" t="s">
        <v>105</v>
      </c>
      <c r="E65" s="16" t="s">
        <v>24</v>
      </c>
      <c r="F65" s="109"/>
      <c r="G65" s="110"/>
      <c r="H65" s="111">
        <f t="shared" si="1"/>
        <v>6650</v>
      </c>
      <c r="I65" s="112">
        <v>5300</v>
      </c>
      <c r="J65" s="11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21" t="s">
        <v>106</v>
      </c>
      <c r="D66" s="13" t="s">
        <v>107</v>
      </c>
      <c r="E66" s="12" t="s">
        <v>24</v>
      </c>
      <c r="F66" s="103"/>
      <c r="G66" s="14"/>
      <c r="H66" s="106">
        <f t="shared" si="1"/>
        <v>6740</v>
      </c>
      <c r="I66" s="15">
        <v>5390</v>
      </c>
      <c r="J66" s="106">
        <f t="shared" si="2"/>
        <v>8480</v>
      </c>
      <c r="K66" s="14">
        <v>7130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42" t="s">
        <v>108</v>
      </c>
      <c r="D67" s="13" t="s">
        <v>109</v>
      </c>
      <c r="E67" s="12" t="s">
        <v>24</v>
      </c>
      <c r="F67" s="103">
        <f t="shared" si="0"/>
        <v>6240</v>
      </c>
      <c r="G67" s="14">
        <v>4890</v>
      </c>
      <c r="H67" s="106">
        <f t="shared" si="1"/>
        <v>6150</v>
      </c>
      <c r="I67" s="15">
        <v>4800</v>
      </c>
      <c r="J67" s="106">
        <f t="shared" si="2"/>
        <v>8330</v>
      </c>
      <c r="K67" s="14">
        <v>6980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43" t="s">
        <v>110</v>
      </c>
      <c r="D68" s="13" t="s">
        <v>111</v>
      </c>
      <c r="E68" s="12" t="s">
        <v>112</v>
      </c>
      <c r="F68" s="103">
        <f t="shared" si="0"/>
        <v>6020</v>
      </c>
      <c r="G68" s="14">
        <v>4670</v>
      </c>
      <c r="H68" s="106">
        <f t="shared" si="1"/>
        <v>5930</v>
      </c>
      <c r="I68" s="15">
        <v>4580</v>
      </c>
      <c r="J68" s="106">
        <f t="shared" si="2"/>
        <v>8220</v>
      </c>
      <c r="K68" s="14">
        <v>6870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44" t="s">
        <v>110</v>
      </c>
      <c r="D69" s="24" t="s">
        <v>111</v>
      </c>
      <c r="E69" s="23" t="s">
        <v>21</v>
      </c>
      <c r="F69" s="115"/>
      <c r="G69" s="25"/>
      <c r="H69" s="116">
        <f t="shared" si="1"/>
        <v>6240</v>
      </c>
      <c r="I69" s="26">
        <v>4890</v>
      </c>
      <c r="J69" s="116"/>
      <c r="K69" s="2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21" t="s">
        <v>113</v>
      </c>
      <c r="D70" s="22" t="s">
        <v>114</v>
      </c>
      <c r="E70" s="12" t="s">
        <v>24</v>
      </c>
      <c r="F70" s="103">
        <f t="shared" si="0"/>
        <v>6030</v>
      </c>
      <c r="G70" s="14">
        <v>4680</v>
      </c>
      <c r="H70" s="106">
        <f t="shared" si="1"/>
        <v>6030</v>
      </c>
      <c r="I70" s="15">
        <v>4680</v>
      </c>
      <c r="J70" s="106">
        <f t="shared" si="2"/>
        <v>7300</v>
      </c>
      <c r="K70" s="14">
        <v>5950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2" t="s">
        <v>115</v>
      </c>
      <c r="D71" s="28" t="s">
        <v>116</v>
      </c>
      <c r="E71" s="12" t="s">
        <v>24</v>
      </c>
      <c r="F71" s="103"/>
      <c r="G71" s="14"/>
      <c r="H71" s="106">
        <f t="shared" si="1"/>
        <v>6150</v>
      </c>
      <c r="I71" s="15">
        <v>4800</v>
      </c>
      <c r="J71" s="106">
        <f t="shared" si="2"/>
        <v>8300</v>
      </c>
      <c r="K71" s="14">
        <v>6950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27" t="s">
        <v>117</v>
      </c>
      <c r="D72" s="45" t="s">
        <v>118</v>
      </c>
      <c r="E72" s="21" t="s">
        <v>23</v>
      </c>
      <c r="F72" s="103"/>
      <c r="G72" s="14"/>
      <c r="H72" s="106">
        <f t="shared" si="1"/>
        <v>8040</v>
      </c>
      <c r="I72" s="15">
        <v>6690</v>
      </c>
      <c r="J72" s="106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2" t="s">
        <v>119</v>
      </c>
      <c r="D73" s="13" t="s">
        <v>120</v>
      </c>
      <c r="E73" s="12" t="s">
        <v>112</v>
      </c>
      <c r="F73" s="103">
        <f t="shared" si="0"/>
        <v>5810</v>
      </c>
      <c r="G73" s="14">
        <v>4460</v>
      </c>
      <c r="H73" s="106">
        <f t="shared" si="1"/>
        <v>5810</v>
      </c>
      <c r="I73" s="15">
        <v>4460</v>
      </c>
      <c r="J73" s="106">
        <f t="shared" si="2"/>
        <v>7280</v>
      </c>
      <c r="K73" s="14">
        <v>5930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23" t="s">
        <v>119</v>
      </c>
      <c r="D74" s="24" t="s">
        <v>121</v>
      </c>
      <c r="E74" s="23" t="s">
        <v>21</v>
      </c>
      <c r="F74" s="115"/>
      <c r="G74" s="25"/>
      <c r="H74" s="116">
        <f t="shared" si="1"/>
        <v>6740</v>
      </c>
      <c r="I74" s="26">
        <v>5390</v>
      </c>
      <c r="J74" s="116"/>
      <c r="K74" s="2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2" t="s">
        <v>122</v>
      </c>
      <c r="D75" s="13" t="s">
        <v>123</v>
      </c>
      <c r="E75" s="12" t="s">
        <v>124</v>
      </c>
      <c r="F75" s="103">
        <f t="shared" si="0"/>
        <v>6290</v>
      </c>
      <c r="G75" s="14">
        <v>4940</v>
      </c>
      <c r="H75" s="106">
        <f t="shared" si="1"/>
        <v>6150</v>
      </c>
      <c r="I75" s="15">
        <v>4800</v>
      </c>
      <c r="J75" s="106">
        <f t="shared" si="2"/>
        <v>8160</v>
      </c>
      <c r="K75" s="14">
        <v>6810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23" t="s">
        <v>125</v>
      </c>
      <c r="D76" s="24" t="s">
        <v>126</v>
      </c>
      <c r="E76" s="23" t="s">
        <v>127</v>
      </c>
      <c r="F76" s="115"/>
      <c r="G76" s="25"/>
      <c r="H76" s="116">
        <f t="shared" si="1"/>
        <v>6030</v>
      </c>
      <c r="I76" s="25">
        <v>4680</v>
      </c>
      <c r="J76" s="116"/>
      <c r="K76" s="2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23" t="s">
        <v>128</v>
      </c>
      <c r="D77" s="24" t="s">
        <v>129</v>
      </c>
      <c r="E77" s="23" t="s">
        <v>127</v>
      </c>
      <c r="F77" s="115"/>
      <c r="G77" s="25"/>
      <c r="H77" s="116">
        <f t="shared" si="1"/>
        <v>6270</v>
      </c>
      <c r="I77" s="25">
        <v>4920</v>
      </c>
      <c r="J77" s="116"/>
      <c r="K77" s="2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23" t="s">
        <v>130</v>
      </c>
      <c r="D78" s="24" t="s">
        <v>131</v>
      </c>
      <c r="E78" s="23" t="s">
        <v>132</v>
      </c>
      <c r="F78" s="115"/>
      <c r="G78" s="25"/>
      <c r="H78" s="116">
        <f t="shared" si="1"/>
        <v>5800</v>
      </c>
      <c r="I78" s="25">
        <v>4450</v>
      </c>
      <c r="J78" s="116"/>
      <c r="K78" s="2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6" t="s">
        <v>133</v>
      </c>
      <c r="D79" s="17" t="s">
        <v>134</v>
      </c>
      <c r="E79" s="16" t="s">
        <v>135</v>
      </c>
      <c r="F79" s="109"/>
      <c r="G79" s="110"/>
      <c r="H79" s="111">
        <f t="shared" si="1"/>
        <v>8290</v>
      </c>
      <c r="I79" s="112">
        <v>6940</v>
      </c>
      <c r="J79" s="111">
        <f t="shared" si="2"/>
        <v>10370</v>
      </c>
      <c r="K79" s="18">
        <v>9020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2" t="s">
        <v>136</v>
      </c>
      <c r="D80" s="13" t="s">
        <v>137</v>
      </c>
      <c r="E80" s="12" t="s">
        <v>124</v>
      </c>
      <c r="F80" s="103">
        <f t="shared" ref="F80:F143" si="3">G80+1350</f>
        <v>5930</v>
      </c>
      <c r="G80" s="14">
        <v>4580</v>
      </c>
      <c r="H80" s="106">
        <f t="shared" ref="H80:H143" si="4">I80+1350</f>
        <v>5930</v>
      </c>
      <c r="I80" s="15">
        <v>4580</v>
      </c>
      <c r="J80" s="106">
        <f t="shared" ref="J80:J143" si="5">K80+1350</f>
        <v>8350</v>
      </c>
      <c r="K80" s="14">
        <v>7000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23" t="s">
        <v>138</v>
      </c>
      <c r="D81" s="24" t="s">
        <v>139</v>
      </c>
      <c r="E81" s="23" t="s">
        <v>124</v>
      </c>
      <c r="F81" s="115"/>
      <c r="G81" s="25"/>
      <c r="H81" s="116">
        <f t="shared" si="4"/>
        <v>5900</v>
      </c>
      <c r="I81" s="26">
        <v>4550</v>
      </c>
      <c r="J81" s="116">
        <f t="shared" si="5"/>
        <v>8220</v>
      </c>
      <c r="K81" s="25">
        <v>6870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2" t="s">
        <v>140</v>
      </c>
      <c r="D82" s="13" t="s">
        <v>141</v>
      </c>
      <c r="E82" s="12" t="s">
        <v>142</v>
      </c>
      <c r="F82" s="103">
        <f t="shared" si="3"/>
        <v>8650</v>
      </c>
      <c r="G82" s="14">
        <v>7300</v>
      </c>
      <c r="H82" s="106">
        <f t="shared" si="4"/>
        <v>8650</v>
      </c>
      <c r="I82" s="15">
        <v>7300</v>
      </c>
      <c r="J82" s="106">
        <f t="shared" si="5"/>
        <v>10340</v>
      </c>
      <c r="K82" s="14">
        <v>8990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2" t="s">
        <v>143</v>
      </c>
      <c r="D83" s="13" t="s">
        <v>144</v>
      </c>
      <c r="E83" s="12" t="s">
        <v>142</v>
      </c>
      <c r="F83" s="103">
        <f t="shared" si="3"/>
        <v>8410</v>
      </c>
      <c r="G83" s="14">
        <v>7060</v>
      </c>
      <c r="H83" s="106">
        <f t="shared" si="4"/>
        <v>8410</v>
      </c>
      <c r="I83" s="15">
        <v>7060</v>
      </c>
      <c r="J83" s="106">
        <f t="shared" si="5"/>
        <v>10340</v>
      </c>
      <c r="K83" s="14">
        <v>8990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2" t="s">
        <v>145</v>
      </c>
      <c r="D84" s="13" t="s">
        <v>146</v>
      </c>
      <c r="E84" s="12" t="s">
        <v>142</v>
      </c>
      <c r="F84" s="103">
        <f t="shared" si="3"/>
        <v>8410</v>
      </c>
      <c r="G84" s="14">
        <v>7060</v>
      </c>
      <c r="H84" s="106">
        <f t="shared" si="4"/>
        <v>8410</v>
      </c>
      <c r="I84" s="15">
        <v>7060</v>
      </c>
      <c r="J84" s="106">
        <f t="shared" si="5"/>
        <v>10340</v>
      </c>
      <c r="K84" s="14">
        <v>8990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2" t="s">
        <v>147</v>
      </c>
      <c r="D85" s="13" t="s">
        <v>148</v>
      </c>
      <c r="E85" s="12" t="s">
        <v>132</v>
      </c>
      <c r="F85" s="103"/>
      <c r="G85" s="14"/>
      <c r="H85" s="106">
        <f t="shared" si="4"/>
        <v>6510</v>
      </c>
      <c r="I85" s="15">
        <v>5160</v>
      </c>
      <c r="J85" s="106">
        <f t="shared" si="5"/>
        <v>8870</v>
      </c>
      <c r="K85" s="14">
        <v>7520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6" t="s">
        <v>149</v>
      </c>
      <c r="D86" s="17" t="s">
        <v>150</v>
      </c>
      <c r="E86" s="16" t="s">
        <v>124</v>
      </c>
      <c r="F86" s="109"/>
      <c r="G86" s="110"/>
      <c r="H86" s="111">
        <f t="shared" si="4"/>
        <v>7120</v>
      </c>
      <c r="I86" s="112">
        <v>5770</v>
      </c>
      <c r="J86" s="111">
        <f t="shared" si="5"/>
        <v>9540</v>
      </c>
      <c r="K86" s="18">
        <v>8190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2" t="s">
        <v>151</v>
      </c>
      <c r="D87" s="13" t="s">
        <v>152</v>
      </c>
      <c r="E87" s="12" t="s">
        <v>135</v>
      </c>
      <c r="F87" s="103">
        <f t="shared" si="3"/>
        <v>8290</v>
      </c>
      <c r="G87" s="14">
        <v>6940</v>
      </c>
      <c r="H87" s="106">
        <f t="shared" si="4"/>
        <v>8290</v>
      </c>
      <c r="I87" s="15">
        <v>6940</v>
      </c>
      <c r="J87" s="106">
        <f t="shared" si="5"/>
        <v>10370</v>
      </c>
      <c r="K87" s="14">
        <v>9020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46" t="s">
        <v>153</v>
      </c>
      <c r="D88" s="47" t="s">
        <v>154</v>
      </c>
      <c r="E88" s="46" t="s">
        <v>21</v>
      </c>
      <c r="F88" s="115"/>
      <c r="G88" s="25"/>
      <c r="H88" s="116">
        <f t="shared" si="4"/>
        <v>7380</v>
      </c>
      <c r="I88" s="25">
        <v>6030</v>
      </c>
      <c r="J88" s="116"/>
      <c r="K88" s="2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46" t="s">
        <v>155</v>
      </c>
      <c r="D89" s="47" t="s">
        <v>156</v>
      </c>
      <c r="E89" s="46" t="s">
        <v>21</v>
      </c>
      <c r="F89" s="115"/>
      <c r="G89" s="25"/>
      <c r="H89" s="116">
        <f t="shared" si="4"/>
        <v>7380</v>
      </c>
      <c r="I89" s="25">
        <v>6030</v>
      </c>
      <c r="J89" s="116"/>
      <c r="K89" s="2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2" t="s">
        <v>157</v>
      </c>
      <c r="D90" s="13" t="s">
        <v>158</v>
      </c>
      <c r="E90" s="12" t="s">
        <v>24</v>
      </c>
      <c r="F90" s="103">
        <f t="shared" si="3"/>
        <v>6010</v>
      </c>
      <c r="G90" s="14">
        <v>4660</v>
      </c>
      <c r="H90" s="106">
        <f t="shared" si="4"/>
        <v>5930</v>
      </c>
      <c r="I90" s="15">
        <v>4580</v>
      </c>
      <c r="J90" s="106">
        <f t="shared" si="5"/>
        <v>7540</v>
      </c>
      <c r="K90" s="14">
        <v>6190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6" t="s">
        <v>159</v>
      </c>
      <c r="D91" s="17" t="s">
        <v>160</v>
      </c>
      <c r="E91" s="16" t="s">
        <v>132</v>
      </c>
      <c r="F91" s="109"/>
      <c r="G91" s="113"/>
      <c r="H91" s="111">
        <f t="shared" si="4"/>
        <v>6740</v>
      </c>
      <c r="I91" s="112">
        <v>5390</v>
      </c>
      <c r="J91" s="11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6" t="s">
        <v>161</v>
      </c>
      <c r="D92" s="17" t="s">
        <v>162</v>
      </c>
      <c r="E92" s="16" t="s">
        <v>21</v>
      </c>
      <c r="F92" s="109"/>
      <c r="G92" s="110"/>
      <c r="H92" s="111">
        <f t="shared" si="4"/>
        <v>7130</v>
      </c>
      <c r="I92" s="112">
        <v>5780</v>
      </c>
      <c r="J92" s="11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49"/>
      <c r="C93" s="12" t="s">
        <v>163</v>
      </c>
      <c r="D93" s="13" t="s">
        <v>164</v>
      </c>
      <c r="E93" s="12" t="s">
        <v>124</v>
      </c>
      <c r="F93" s="103"/>
      <c r="G93" s="14"/>
      <c r="H93" s="106">
        <f t="shared" si="4"/>
        <v>7120</v>
      </c>
      <c r="I93" s="15">
        <v>5770</v>
      </c>
      <c r="J93" s="106"/>
      <c r="K93" s="14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1"/>
      <c r="Y93" s="1"/>
    </row>
    <row r="94" spans="1:25" ht="15.75" customHeight="1" x14ac:dyDescent="0.3">
      <c r="A94" s="1"/>
      <c r="B94" s="49"/>
      <c r="C94" s="27" t="s">
        <v>165</v>
      </c>
      <c r="D94" s="28" t="s">
        <v>166</v>
      </c>
      <c r="E94" s="12" t="s">
        <v>124</v>
      </c>
      <c r="F94" s="103"/>
      <c r="G94" s="14"/>
      <c r="H94" s="106">
        <f t="shared" si="4"/>
        <v>6740</v>
      </c>
      <c r="I94" s="15">
        <v>5390</v>
      </c>
      <c r="J94" s="106"/>
      <c r="K94" s="14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1"/>
      <c r="Y94" s="1"/>
    </row>
    <row r="95" spans="1:25" ht="15.75" customHeight="1" x14ac:dyDescent="0.3">
      <c r="A95" s="1"/>
      <c r="B95" s="49"/>
      <c r="C95" s="27" t="s">
        <v>167</v>
      </c>
      <c r="D95" s="28" t="s">
        <v>168</v>
      </c>
      <c r="E95" s="12" t="s">
        <v>124</v>
      </c>
      <c r="F95" s="103"/>
      <c r="G95" s="14"/>
      <c r="H95" s="106">
        <f t="shared" si="4"/>
        <v>6740</v>
      </c>
      <c r="I95" s="15">
        <v>5390</v>
      </c>
      <c r="J95" s="106">
        <f t="shared" si="5"/>
        <v>8450</v>
      </c>
      <c r="K95" s="14">
        <v>7100</v>
      </c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1"/>
      <c r="Y95" s="1"/>
    </row>
    <row r="96" spans="1:25" ht="15.75" customHeight="1" x14ac:dyDescent="0.3">
      <c r="A96" s="1"/>
      <c r="B96" s="49"/>
      <c r="C96" s="27" t="s">
        <v>169</v>
      </c>
      <c r="D96" s="28" t="s">
        <v>170</v>
      </c>
      <c r="E96" s="12" t="s">
        <v>124</v>
      </c>
      <c r="F96" s="103">
        <f t="shared" si="3"/>
        <v>7020</v>
      </c>
      <c r="G96" s="14">
        <v>5670</v>
      </c>
      <c r="H96" s="106">
        <f t="shared" si="4"/>
        <v>6910</v>
      </c>
      <c r="I96" s="15">
        <v>5560</v>
      </c>
      <c r="J96" s="106">
        <f t="shared" si="5"/>
        <v>9220</v>
      </c>
      <c r="K96" s="14">
        <v>7870</v>
      </c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1"/>
      <c r="Y96" s="1"/>
    </row>
    <row r="97" spans="1:25" ht="15.75" customHeight="1" x14ac:dyDescent="0.3">
      <c r="A97" s="1" t="s">
        <v>171</v>
      </c>
      <c r="B97" s="49"/>
      <c r="C97" s="23" t="s">
        <v>172</v>
      </c>
      <c r="D97" s="24" t="s">
        <v>173</v>
      </c>
      <c r="E97" s="23" t="s">
        <v>24</v>
      </c>
      <c r="F97" s="115"/>
      <c r="G97" s="25"/>
      <c r="H97" s="116">
        <f t="shared" si="4"/>
        <v>5800</v>
      </c>
      <c r="I97" s="25">
        <v>4450</v>
      </c>
      <c r="J97" s="116"/>
      <c r="K97" s="25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1"/>
      <c r="Y97" s="1"/>
    </row>
    <row r="98" spans="1:25" ht="15.75" customHeight="1" x14ac:dyDescent="0.3">
      <c r="A98" s="1"/>
      <c r="B98" s="49"/>
      <c r="C98" s="27" t="s">
        <v>174</v>
      </c>
      <c r="D98" s="38" t="s">
        <v>175</v>
      </c>
      <c r="E98" s="27" t="s">
        <v>176</v>
      </c>
      <c r="F98" s="103">
        <f t="shared" si="3"/>
        <v>8790</v>
      </c>
      <c r="G98" s="14">
        <v>7440</v>
      </c>
      <c r="H98" s="106">
        <f t="shared" si="4"/>
        <v>8650</v>
      </c>
      <c r="I98" s="15">
        <v>7300</v>
      </c>
      <c r="J98" s="106">
        <f t="shared" si="5"/>
        <v>10480</v>
      </c>
      <c r="K98" s="14">
        <v>9130</v>
      </c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1"/>
      <c r="Y98" s="1"/>
    </row>
    <row r="99" spans="1:25" ht="15.75" customHeight="1" x14ac:dyDescent="0.3">
      <c r="A99" s="1"/>
      <c r="B99" s="49"/>
      <c r="C99" s="46" t="s">
        <v>177</v>
      </c>
      <c r="D99" s="50" t="s">
        <v>178</v>
      </c>
      <c r="E99" s="46" t="s">
        <v>176</v>
      </c>
      <c r="F99" s="115"/>
      <c r="G99" s="25"/>
      <c r="H99" s="116">
        <f t="shared" si="4"/>
        <v>8440</v>
      </c>
      <c r="I99" s="25">
        <v>7090</v>
      </c>
      <c r="J99" s="116"/>
      <c r="K99" s="25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1"/>
      <c r="Y99" s="1"/>
    </row>
    <row r="100" spans="1:25" ht="15.75" customHeight="1" x14ac:dyDescent="0.3">
      <c r="A100" s="1"/>
      <c r="B100" s="49"/>
      <c r="C100" s="27" t="s">
        <v>179</v>
      </c>
      <c r="D100" s="38" t="s">
        <v>180</v>
      </c>
      <c r="E100" s="27" t="s">
        <v>176</v>
      </c>
      <c r="F100" s="103">
        <f t="shared" si="3"/>
        <v>8790</v>
      </c>
      <c r="G100" s="14">
        <v>7440</v>
      </c>
      <c r="H100" s="106">
        <f t="shared" si="4"/>
        <v>8650</v>
      </c>
      <c r="I100" s="15">
        <v>7300</v>
      </c>
      <c r="J100" s="106">
        <f t="shared" si="5"/>
        <v>10480</v>
      </c>
      <c r="K100" s="14">
        <v>9130</v>
      </c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1"/>
      <c r="Y100" s="1"/>
    </row>
    <row r="101" spans="1:25" ht="15.75" customHeight="1" x14ac:dyDescent="0.3">
      <c r="A101" s="1"/>
      <c r="B101" s="49"/>
      <c r="C101" s="51" t="s">
        <v>181</v>
      </c>
      <c r="D101" s="52" t="s">
        <v>182</v>
      </c>
      <c r="E101" s="51" t="s">
        <v>132</v>
      </c>
      <c r="F101" s="109"/>
      <c r="G101" s="110"/>
      <c r="H101" s="111">
        <f t="shared" si="4"/>
        <v>6740</v>
      </c>
      <c r="I101" s="112">
        <v>5390</v>
      </c>
      <c r="J101" s="11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1"/>
      <c r="Y101" s="1"/>
    </row>
    <row r="102" spans="1:25" ht="15.75" customHeight="1" x14ac:dyDescent="0.3">
      <c r="A102" s="1"/>
      <c r="B102" s="49"/>
      <c r="C102" s="51" t="s">
        <v>183</v>
      </c>
      <c r="D102" s="52" t="s">
        <v>184</v>
      </c>
      <c r="E102" s="51" t="s">
        <v>185</v>
      </c>
      <c r="F102" s="109"/>
      <c r="G102" s="110"/>
      <c r="H102" s="111">
        <f t="shared" si="4"/>
        <v>8650</v>
      </c>
      <c r="I102" s="112">
        <v>7300</v>
      </c>
      <c r="J102" s="11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1"/>
      <c r="Y102" s="1"/>
    </row>
    <row r="103" spans="1:25" ht="15.75" customHeight="1" x14ac:dyDescent="0.3">
      <c r="A103" s="1"/>
      <c r="B103" s="49"/>
      <c r="C103" s="51" t="s">
        <v>186</v>
      </c>
      <c r="D103" s="52" t="s">
        <v>187</v>
      </c>
      <c r="E103" s="51" t="s">
        <v>185</v>
      </c>
      <c r="F103" s="109">
        <f t="shared" si="3"/>
        <v>8790</v>
      </c>
      <c r="G103" s="110">
        <v>7440</v>
      </c>
      <c r="H103" s="111">
        <f t="shared" si="4"/>
        <v>8650</v>
      </c>
      <c r="I103" s="112">
        <v>7300</v>
      </c>
      <c r="J103" s="11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1"/>
      <c r="Y103" s="1"/>
    </row>
    <row r="104" spans="1:25" ht="15.75" customHeight="1" x14ac:dyDescent="0.3">
      <c r="A104" s="1"/>
      <c r="B104" s="49"/>
      <c r="C104" s="51" t="s">
        <v>188</v>
      </c>
      <c r="D104" s="52" t="s">
        <v>189</v>
      </c>
      <c r="E104" s="51" t="s">
        <v>185</v>
      </c>
      <c r="F104" s="109"/>
      <c r="G104" s="110"/>
      <c r="H104" s="111">
        <f t="shared" si="4"/>
        <v>8650</v>
      </c>
      <c r="I104" s="112">
        <v>7300</v>
      </c>
      <c r="J104" s="11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1"/>
      <c r="Y104" s="1"/>
    </row>
    <row r="105" spans="1:25" ht="15.75" customHeight="1" x14ac:dyDescent="0.3">
      <c r="A105" s="1"/>
      <c r="B105" s="49"/>
      <c r="C105" s="23" t="s">
        <v>190</v>
      </c>
      <c r="D105" s="24" t="s">
        <v>191</v>
      </c>
      <c r="E105" s="23" t="s">
        <v>124</v>
      </c>
      <c r="F105" s="115"/>
      <c r="G105" s="25"/>
      <c r="H105" s="116">
        <f t="shared" si="4"/>
        <v>6270</v>
      </c>
      <c r="I105" s="26">
        <v>4920</v>
      </c>
      <c r="J105" s="116"/>
      <c r="K105" s="25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1"/>
      <c r="Y105" s="1"/>
    </row>
    <row r="106" spans="1:25" ht="15.75" customHeight="1" x14ac:dyDescent="0.3">
      <c r="A106" s="1"/>
      <c r="B106" s="49"/>
      <c r="C106" s="12" t="s">
        <v>192</v>
      </c>
      <c r="D106" s="13" t="s">
        <v>193</v>
      </c>
      <c r="E106" s="12" t="s">
        <v>124</v>
      </c>
      <c r="F106" s="103">
        <f t="shared" si="3"/>
        <v>6740</v>
      </c>
      <c r="G106" s="14">
        <v>5390</v>
      </c>
      <c r="H106" s="106">
        <f t="shared" si="4"/>
        <v>6740</v>
      </c>
      <c r="I106" s="15">
        <v>5390</v>
      </c>
      <c r="J106" s="106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1"/>
      <c r="Y106" s="1"/>
    </row>
    <row r="107" spans="1:25" ht="15.75" customHeight="1" x14ac:dyDescent="0.3">
      <c r="A107" s="1"/>
      <c r="B107" s="49"/>
      <c r="C107" s="12" t="s">
        <v>194</v>
      </c>
      <c r="D107" s="13" t="s">
        <v>195</v>
      </c>
      <c r="E107" s="12" t="s">
        <v>127</v>
      </c>
      <c r="F107" s="103">
        <f t="shared" si="3"/>
        <v>6740</v>
      </c>
      <c r="G107" s="14">
        <v>5390</v>
      </c>
      <c r="H107" s="106">
        <f t="shared" si="4"/>
        <v>6740</v>
      </c>
      <c r="I107" s="15">
        <v>5390</v>
      </c>
      <c r="J107" s="106">
        <f t="shared" si="5"/>
        <v>8450</v>
      </c>
      <c r="K107" s="14">
        <v>7100</v>
      </c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1"/>
      <c r="Y107" s="1"/>
    </row>
    <row r="108" spans="1:25" ht="15.75" customHeight="1" x14ac:dyDescent="0.3">
      <c r="A108" s="1"/>
      <c r="B108" s="49"/>
      <c r="C108" s="23" t="s">
        <v>196</v>
      </c>
      <c r="D108" s="24" t="s">
        <v>197</v>
      </c>
      <c r="E108" s="53" t="s">
        <v>127</v>
      </c>
      <c r="F108" s="115">
        <f t="shared" si="3"/>
        <v>6120</v>
      </c>
      <c r="G108" s="25">
        <v>4770</v>
      </c>
      <c r="H108" s="116">
        <f t="shared" si="4"/>
        <v>5900</v>
      </c>
      <c r="I108" s="26">
        <v>4550</v>
      </c>
      <c r="J108" s="116"/>
      <c r="K108" s="25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1"/>
      <c r="Y108" s="1"/>
    </row>
    <row r="109" spans="1:25" ht="15.75" customHeight="1" x14ac:dyDescent="0.3">
      <c r="A109" s="1"/>
      <c r="B109" s="49"/>
      <c r="C109" s="23" t="s">
        <v>198</v>
      </c>
      <c r="D109" s="24" t="s">
        <v>199</v>
      </c>
      <c r="E109" s="53" t="s">
        <v>135</v>
      </c>
      <c r="F109" s="115">
        <f t="shared" si="3"/>
        <v>8420</v>
      </c>
      <c r="G109" s="25">
        <v>7070</v>
      </c>
      <c r="H109" s="116">
        <f t="shared" si="4"/>
        <v>8090</v>
      </c>
      <c r="I109" s="25">
        <v>6740</v>
      </c>
      <c r="J109" s="116"/>
      <c r="K109" s="25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1"/>
      <c r="Y109" s="1"/>
    </row>
    <row r="110" spans="1:25" ht="15.75" customHeight="1" x14ac:dyDescent="0.3">
      <c r="A110" s="1"/>
      <c r="B110" s="49"/>
      <c r="C110" s="12" t="s">
        <v>200</v>
      </c>
      <c r="D110" s="13" t="s">
        <v>201</v>
      </c>
      <c r="E110" s="37" t="s">
        <v>127</v>
      </c>
      <c r="F110" s="103"/>
      <c r="G110" s="14"/>
      <c r="H110" s="106">
        <f t="shared" si="4"/>
        <v>6510</v>
      </c>
      <c r="I110" s="15">
        <v>5160</v>
      </c>
      <c r="J110" s="106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1"/>
      <c r="Y110" s="1"/>
    </row>
    <row r="111" spans="1:25" ht="15.75" customHeight="1" x14ac:dyDescent="0.3">
      <c r="A111" s="1"/>
      <c r="B111" s="49"/>
      <c r="C111" s="23" t="s">
        <v>202</v>
      </c>
      <c r="D111" s="24" t="s">
        <v>203</v>
      </c>
      <c r="E111" s="53" t="s">
        <v>204</v>
      </c>
      <c r="F111" s="115"/>
      <c r="G111" s="25"/>
      <c r="H111" s="116">
        <f t="shared" si="4"/>
        <v>5530</v>
      </c>
      <c r="I111" s="25">
        <v>4180</v>
      </c>
      <c r="J111" s="116"/>
      <c r="K111" s="25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1"/>
      <c r="Y111" s="1"/>
    </row>
    <row r="112" spans="1:25" ht="15.75" customHeight="1" x14ac:dyDescent="0.3">
      <c r="A112" s="1"/>
      <c r="B112" s="49"/>
      <c r="C112" s="23" t="s">
        <v>205</v>
      </c>
      <c r="D112" s="24" t="s">
        <v>206</v>
      </c>
      <c r="E112" s="53" t="s">
        <v>24</v>
      </c>
      <c r="F112" s="115"/>
      <c r="G112" s="25"/>
      <c r="H112" s="116">
        <f t="shared" si="4"/>
        <v>5530</v>
      </c>
      <c r="I112" s="25">
        <v>4180</v>
      </c>
      <c r="J112" s="116"/>
      <c r="K112" s="25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1"/>
      <c r="Y112" s="1"/>
    </row>
    <row r="113" spans="1:25" ht="15.75" customHeight="1" x14ac:dyDescent="0.3">
      <c r="A113" s="1"/>
      <c r="B113" s="54"/>
      <c r="C113" s="12" t="s">
        <v>207</v>
      </c>
      <c r="D113" s="13" t="s">
        <v>208</v>
      </c>
      <c r="E113" s="37" t="s">
        <v>132</v>
      </c>
      <c r="F113" s="103"/>
      <c r="G113" s="14"/>
      <c r="H113" s="106">
        <f t="shared" si="4"/>
        <v>6150</v>
      </c>
      <c r="I113" s="15">
        <v>4800</v>
      </c>
      <c r="J113" s="106">
        <f t="shared" si="5"/>
        <v>8590</v>
      </c>
      <c r="K113" s="14">
        <v>7240</v>
      </c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1"/>
      <c r="Y113" s="1"/>
    </row>
    <row r="114" spans="1:25" ht="15.75" customHeight="1" x14ac:dyDescent="0.3">
      <c r="A114" s="1"/>
      <c r="B114" s="49"/>
      <c r="C114" s="27" t="s">
        <v>209</v>
      </c>
      <c r="D114" s="28" t="s">
        <v>210</v>
      </c>
      <c r="E114" s="27" t="s">
        <v>124</v>
      </c>
      <c r="F114" s="103">
        <f t="shared" si="3"/>
        <v>7240</v>
      </c>
      <c r="G114" s="14">
        <v>5890</v>
      </c>
      <c r="H114" s="106">
        <f t="shared" si="4"/>
        <v>7120</v>
      </c>
      <c r="I114" s="15">
        <v>5770</v>
      </c>
      <c r="J114" s="106">
        <f t="shared" si="5"/>
        <v>9510</v>
      </c>
      <c r="K114" s="14">
        <v>8160</v>
      </c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1"/>
      <c r="Y114" s="1"/>
    </row>
    <row r="115" spans="1:25" ht="15.75" customHeight="1" x14ac:dyDescent="0.3">
      <c r="A115" s="1"/>
      <c r="B115" s="49"/>
      <c r="C115" s="27" t="s">
        <v>211</v>
      </c>
      <c r="D115" s="28" t="s">
        <v>212</v>
      </c>
      <c r="E115" s="27" t="s">
        <v>21</v>
      </c>
      <c r="F115" s="103">
        <f t="shared" si="3"/>
        <v>7240</v>
      </c>
      <c r="G115" s="14">
        <v>5890</v>
      </c>
      <c r="H115" s="106">
        <f t="shared" si="4"/>
        <v>7120</v>
      </c>
      <c r="I115" s="15">
        <v>5770</v>
      </c>
      <c r="J115" s="106">
        <f t="shared" si="5"/>
        <v>9510</v>
      </c>
      <c r="K115" s="14">
        <v>8160</v>
      </c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1"/>
      <c r="Y115" s="1"/>
    </row>
    <row r="116" spans="1:25" ht="15.75" customHeight="1" x14ac:dyDescent="0.3">
      <c r="A116" s="1"/>
      <c r="B116" s="49"/>
      <c r="C116" s="51" t="s">
        <v>213</v>
      </c>
      <c r="D116" s="55" t="s">
        <v>214</v>
      </c>
      <c r="E116" s="51" t="s">
        <v>132</v>
      </c>
      <c r="F116" s="109"/>
      <c r="G116" s="110"/>
      <c r="H116" s="111">
        <f t="shared" si="4"/>
        <v>6150</v>
      </c>
      <c r="I116" s="112">
        <v>4800</v>
      </c>
      <c r="J116" s="11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1"/>
      <c r="Y116" s="1"/>
    </row>
    <row r="117" spans="1:25" ht="15.75" customHeight="1" x14ac:dyDescent="0.3">
      <c r="A117" s="1"/>
      <c r="B117" s="49"/>
      <c r="C117" s="51" t="s">
        <v>215</v>
      </c>
      <c r="D117" s="55" t="s">
        <v>216</v>
      </c>
      <c r="E117" s="51" t="s">
        <v>24</v>
      </c>
      <c r="F117" s="109"/>
      <c r="G117" s="110"/>
      <c r="H117" s="111">
        <f t="shared" si="4"/>
        <v>5930</v>
      </c>
      <c r="I117" s="112">
        <v>4580</v>
      </c>
      <c r="J117" s="11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1"/>
      <c r="Y117" s="1"/>
    </row>
    <row r="118" spans="1:25" ht="15.75" customHeight="1" x14ac:dyDescent="0.3">
      <c r="A118" s="1"/>
      <c r="B118" s="49"/>
      <c r="C118" s="23" t="s">
        <v>217</v>
      </c>
      <c r="D118" s="24" t="s">
        <v>218</v>
      </c>
      <c r="E118" s="23" t="s">
        <v>24</v>
      </c>
      <c r="F118" s="115"/>
      <c r="G118" s="25"/>
      <c r="H118" s="116">
        <f t="shared" si="4"/>
        <v>5530</v>
      </c>
      <c r="I118" s="25">
        <v>4180</v>
      </c>
      <c r="J118" s="116"/>
      <c r="K118" s="25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1"/>
      <c r="Y118" s="1"/>
    </row>
    <row r="119" spans="1:25" ht="15.75" customHeight="1" x14ac:dyDescent="0.3">
      <c r="A119" s="1"/>
      <c r="B119" s="49"/>
      <c r="C119" s="16" t="s">
        <v>219</v>
      </c>
      <c r="D119" s="17" t="s">
        <v>220</v>
      </c>
      <c r="E119" s="16" t="s">
        <v>24</v>
      </c>
      <c r="F119" s="103"/>
      <c r="G119" s="18"/>
      <c r="H119" s="106">
        <f t="shared" si="4"/>
        <v>5930</v>
      </c>
      <c r="I119" s="19">
        <v>4580</v>
      </c>
      <c r="J119" s="106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1"/>
      <c r="Y119" s="1"/>
    </row>
    <row r="120" spans="1:25" ht="15.75" customHeight="1" x14ac:dyDescent="0.3">
      <c r="A120" s="1"/>
      <c r="B120" s="49"/>
      <c r="C120" s="12" t="s">
        <v>221</v>
      </c>
      <c r="D120" s="13" t="s">
        <v>222</v>
      </c>
      <c r="E120" s="27" t="s">
        <v>124</v>
      </c>
      <c r="F120" s="103"/>
      <c r="G120" s="14"/>
      <c r="H120" s="106">
        <f t="shared" si="4"/>
        <v>7120</v>
      </c>
      <c r="I120" s="15">
        <v>5770</v>
      </c>
      <c r="J120" s="106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1"/>
      <c r="Y120" s="1"/>
    </row>
    <row r="121" spans="1:25" ht="15.75" customHeight="1" x14ac:dyDescent="0.3">
      <c r="A121" s="1"/>
      <c r="B121" s="49"/>
      <c r="C121" s="12" t="s">
        <v>223</v>
      </c>
      <c r="D121" s="13" t="s">
        <v>224</v>
      </c>
      <c r="E121" s="12" t="s">
        <v>127</v>
      </c>
      <c r="F121" s="103"/>
      <c r="G121" s="14"/>
      <c r="H121" s="106">
        <f t="shared" si="4"/>
        <v>6150</v>
      </c>
      <c r="I121" s="15">
        <v>4800</v>
      </c>
      <c r="J121" s="106">
        <f t="shared" si="5"/>
        <v>8690</v>
      </c>
      <c r="K121" s="14">
        <v>7340</v>
      </c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1"/>
      <c r="Y121" s="1"/>
    </row>
    <row r="122" spans="1:25" ht="15.75" customHeight="1" x14ac:dyDescent="0.3">
      <c r="A122" s="1"/>
      <c r="B122" s="49"/>
      <c r="C122" s="16" t="s">
        <v>225</v>
      </c>
      <c r="D122" s="17" t="s">
        <v>226</v>
      </c>
      <c r="E122" s="16" t="s">
        <v>21</v>
      </c>
      <c r="F122" s="109"/>
      <c r="G122" s="110"/>
      <c r="H122" s="111">
        <f t="shared" si="4"/>
        <v>7120</v>
      </c>
      <c r="I122" s="112">
        <v>5770</v>
      </c>
      <c r="J122" s="111">
        <f t="shared" si="5"/>
        <v>9540</v>
      </c>
      <c r="K122" s="18">
        <v>8190</v>
      </c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1"/>
      <c r="Y122" s="1"/>
    </row>
    <row r="123" spans="1:25" ht="15.75" customHeight="1" x14ac:dyDescent="0.3">
      <c r="A123" s="1"/>
      <c r="B123" s="49"/>
      <c r="C123" s="16" t="s">
        <v>227</v>
      </c>
      <c r="D123" s="17" t="s">
        <v>228</v>
      </c>
      <c r="E123" s="16" t="s">
        <v>132</v>
      </c>
      <c r="F123" s="109"/>
      <c r="G123" s="110"/>
      <c r="H123" s="111">
        <f t="shared" si="4"/>
        <v>6150</v>
      </c>
      <c r="I123" s="112">
        <v>4800</v>
      </c>
      <c r="J123" s="11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1"/>
      <c r="Y123" s="1"/>
    </row>
    <row r="124" spans="1:25" ht="15.75" customHeight="1" x14ac:dyDescent="0.3">
      <c r="A124" s="1"/>
      <c r="B124" s="49"/>
      <c r="C124" s="16" t="s">
        <v>229</v>
      </c>
      <c r="D124" s="17" t="s">
        <v>230</v>
      </c>
      <c r="E124" s="16" t="s">
        <v>132</v>
      </c>
      <c r="F124" s="109"/>
      <c r="G124" s="110"/>
      <c r="H124" s="111">
        <f t="shared" si="4"/>
        <v>7120</v>
      </c>
      <c r="I124" s="112">
        <v>5770</v>
      </c>
      <c r="J124" s="11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1"/>
      <c r="Y124" s="1"/>
    </row>
    <row r="125" spans="1:25" ht="15.75" customHeight="1" x14ac:dyDescent="0.3">
      <c r="A125" s="1"/>
      <c r="B125" s="49"/>
      <c r="C125" s="16" t="s">
        <v>231</v>
      </c>
      <c r="D125" s="17" t="s">
        <v>232</v>
      </c>
      <c r="E125" s="16" t="s">
        <v>132</v>
      </c>
      <c r="F125" s="109"/>
      <c r="G125" s="110"/>
      <c r="H125" s="111">
        <f t="shared" si="4"/>
        <v>7120</v>
      </c>
      <c r="I125" s="112">
        <v>5770</v>
      </c>
      <c r="J125" s="11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1"/>
      <c r="Y125" s="1"/>
    </row>
    <row r="126" spans="1:25" ht="15.75" customHeight="1" x14ac:dyDescent="0.3">
      <c r="A126" s="1"/>
      <c r="B126" s="49"/>
      <c r="C126" s="23" t="s">
        <v>233</v>
      </c>
      <c r="D126" s="24" t="s">
        <v>234</v>
      </c>
      <c r="E126" s="23" t="s">
        <v>127</v>
      </c>
      <c r="F126" s="115"/>
      <c r="G126" s="25"/>
      <c r="H126" s="116">
        <f t="shared" si="4"/>
        <v>6120</v>
      </c>
      <c r="I126" s="25">
        <v>4770</v>
      </c>
      <c r="J126" s="116"/>
      <c r="K126" s="25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1"/>
      <c r="Y126" s="1"/>
    </row>
    <row r="127" spans="1:25" ht="15.75" customHeight="1" x14ac:dyDescent="0.3">
      <c r="A127" s="1"/>
      <c r="B127" s="49"/>
      <c r="C127" s="23" t="s">
        <v>235</v>
      </c>
      <c r="D127" s="24" t="s">
        <v>236</v>
      </c>
      <c r="E127" s="23" t="s">
        <v>127</v>
      </c>
      <c r="F127" s="115"/>
      <c r="G127" s="25"/>
      <c r="H127" s="116">
        <f t="shared" si="4"/>
        <v>6030</v>
      </c>
      <c r="I127" s="25">
        <v>4680</v>
      </c>
      <c r="J127" s="116"/>
      <c r="K127" s="25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1"/>
      <c r="Y127" s="1"/>
    </row>
    <row r="128" spans="1:25" ht="15.75" customHeight="1" x14ac:dyDescent="0.3">
      <c r="A128" s="1"/>
      <c r="B128" s="49"/>
      <c r="C128" s="12" t="s">
        <v>237</v>
      </c>
      <c r="D128" s="13" t="s">
        <v>238</v>
      </c>
      <c r="E128" s="12" t="s">
        <v>132</v>
      </c>
      <c r="F128" s="103">
        <f t="shared" si="3"/>
        <v>6510</v>
      </c>
      <c r="G128" s="14">
        <v>5160</v>
      </c>
      <c r="H128" s="106">
        <f t="shared" si="4"/>
        <v>6510</v>
      </c>
      <c r="I128" s="15">
        <v>5160</v>
      </c>
      <c r="J128" s="106">
        <f t="shared" si="5"/>
        <v>8810</v>
      </c>
      <c r="K128" s="14">
        <v>7460</v>
      </c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1"/>
      <c r="Y128" s="1"/>
    </row>
    <row r="129" spans="1:25" ht="15.75" customHeight="1" x14ac:dyDescent="0.3">
      <c r="A129" s="1"/>
      <c r="B129" s="49"/>
      <c r="C129" s="12" t="s">
        <v>239</v>
      </c>
      <c r="D129" s="13" t="s">
        <v>240</v>
      </c>
      <c r="E129" s="12" t="s">
        <v>132</v>
      </c>
      <c r="F129" s="103">
        <f t="shared" si="3"/>
        <v>6510</v>
      </c>
      <c r="G129" s="14">
        <v>5160</v>
      </c>
      <c r="H129" s="106">
        <f t="shared" si="4"/>
        <v>6510</v>
      </c>
      <c r="I129" s="15">
        <v>5160</v>
      </c>
      <c r="J129" s="106">
        <f t="shared" si="5"/>
        <v>8810</v>
      </c>
      <c r="K129" s="14">
        <v>7460</v>
      </c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1"/>
      <c r="Y129" s="1"/>
    </row>
    <row r="130" spans="1:25" ht="15.75" customHeight="1" x14ac:dyDescent="0.3">
      <c r="A130" s="1"/>
      <c r="B130" s="49"/>
      <c r="C130" s="12" t="s">
        <v>241</v>
      </c>
      <c r="D130" s="13" t="s">
        <v>242</v>
      </c>
      <c r="E130" s="12" t="s">
        <v>21</v>
      </c>
      <c r="F130" s="103">
        <f t="shared" si="3"/>
        <v>7140</v>
      </c>
      <c r="G130" s="14">
        <v>5790</v>
      </c>
      <c r="H130" s="106">
        <f t="shared" si="4"/>
        <v>7040</v>
      </c>
      <c r="I130" s="15">
        <v>5690</v>
      </c>
      <c r="J130" s="106">
        <f t="shared" si="5"/>
        <v>9160</v>
      </c>
      <c r="K130" s="14">
        <v>7810</v>
      </c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1"/>
      <c r="Y130" s="1"/>
    </row>
    <row r="131" spans="1:25" ht="15.75" customHeight="1" x14ac:dyDescent="0.3">
      <c r="A131" s="1"/>
      <c r="B131" s="49"/>
      <c r="C131" s="16" t="s">
        <v>243</v>
      </c>
      <c r="D131" s="17" t="s">
        <v>244</v>
      </c>
      <c r="E131" s="16" t="s">
        <v>21</v>
      </c>
      <c r="F131" s="109"/>
      <c r="G131" s="110"/>
      <c r="H131" s="111">
        <f t="shared" si="4"/>
        <v>7120</v>
      </c>
      <c r="I131" s="112">
        <v>5770</v>
      </c>
      <c r="J131" s="11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1"/>
      <c r="Y131" s="1"/>
    </row>
    <row r="132" spans="1:25" ht="15.75" customHeight="1" x14ac:dyDescent="0.3">
      <c r="A132" s="1"/>
      <c r="B132" s="49"/>
      <c r="C132" s="12" t="s">
        <v>245</v>
      </c>
      <c r="D132" s="13" t="s">
        <v>246</v>
      </c>
      <c r="E132" s="12" t="s">
        <v>135</v>
      </c>
      <c r="F132" s="103">
        <f t="shared" si="3"/>
        <v>8480</v>
      </c>
      <c r="G132" s="14">
        <v>7130</v>
      </c>
      <c r="H132" s="106">
        <f t="shared" si="4"/>
        <v>8290</v>
      </c>
      <c r="I132" s="15">
        <v>6940</v>
      </c>
      <c r="J132" s="106">
        <f t="shared" si="5"/>
        <v>10480</v>
      </c>
      <c r="K132" s="14">
        <v>9130</v>
      </c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1"/>
      <c r="Y132" s="1"/>
    </row>
    <row r="133" spans="1:25" ht="15.75" customHeight="1" x14ac:dyDescent="0.3">
      <c r="A133" s="1"/>
      <c r="B133" s="49"/>
      <c r="C133" s="12" t="s">
        <v>247</v>
      </c>
      <c r="D133" s="13" t="s">
        <v>248</v>
      </c>
      <c r="E133" s="12" t="s">
        <v>132</v>
      </c>
      <c r="F133" s="103">
        <f t="shared" si="3"/>
        <v>6510</v>
      </c>
      <c r="G133" s="14">
        <v>5160</v>
      </c>
      <c r="H133" s="106">
        <f t="shared" si="4"/>
        <v>6510</v>
      </c>
      <c r="I133" s="15">
        <v>5160</v>
      </c>
      <c r="J133" s="106">
        <f t="shared" si="5"/>
        <v>8780</v>
      </c>
      <c r="K133" s="14">
        <v>7430</v>
      </c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1"/>
      <c r="Y133" s="1"/>
    </row>
    <row r="134" spans="1:25" ht="15.75" customHeight="1" x14ac:dyDescent="0.3">
      <c r="A134" s="1"/>
      <c r="B134" s="49"/>
      <c r="C134" s="12" t="s">
        <v>249</v>
      </c>
      <c r="D134" s="13" t="s">
        <v>250</v>
      </c>
      <c r="E134" s="12" t="s">
        <v>132</v>
      </c>
      <c r="F134" s="103"/>
      <c r="G134" s="14"/>
      <c r="H134" s="106">
        <f t="shared" si="4"/>
        <v>6510</v>
      </c>
      <c r="I134" s="15">
        <v>5160</v>
      </c>
      <c r="J134" s="106">
        <f t="shared" si="5"/>
        <v>8780</v>
      </c>
      <c r="K134" s="14">
        <v>7430</v>
      </c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1"/>
      <c r="Y134" s="1"/>
    </row>
    <row r="135" spans="1:25" ht="15.75" customHeight="1" x14ac:dyDescent="0.3">
      <c r="A135" s="1"/>
      <c r="B135" s="49"/>
      <c r="C135" s="12" t="s">
        <v>251</v>
      </c>
      <c r="D135" s="13" t="s">
        <v>252</v>
      </c>
      <c r="E135" s="12" t="s">
        <v>132</v>
      </c>
      <c r="F135" s="103">
        <f t="shared" si="3"/>
        <v>6510</v>
      </c>
      <c r="G135" s="14">
        <v>5160</v>
      </c>
      <c r="H135" s="106">
        <f t="shared" si="4"/>
        <v>6510</v>
      </c>
      <c r="I135" s="15">
        <v>5160</v>
      </c>
      <c r="J135" s="106">
        <f t="shared" si="5"/>
        <v>8810</v>
      </c>
      <c r="K135" s="14">
        <v>7460</v>
      </c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1"/>
      <c r="Y135" s="1"/>
    </row>
    <row r="136" spans="1:25" ht="15.75" customHeight="1" x14ac:dyDescent="0.3">
      <c r="A136" s="1"/>
      <c r="B136" s="49"/>
      <c r="C136" s="27" t="s">
        <v>253</v>
      </c>
      <c r="D136" s="38" t="s">
        <v>254</v>
      </c>
      <c r="E136" s="27" t="s">
        <v>142</v>
      </c>
      <c r="F136" s="103">
        <f t="shared" si="3"/>
        <v>8650</v>
      </c>
      <c r="G136" s="14">
        <v>7300</v>
      </c>
      <c r="H136" s="106">
        <f t="shared" si="4"/>
        <v>8650</v>
      </c>
      <c r="I136" s="15">
        <v>7300</v>
      </c>
      <c r="J136" s="106">
        <f t="shared" si="5"/>
        <v>10480</v>
      </c>
      <c r="K136" s="14">
        <v>9130</v>
      </c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1"/>
      <c r="Y136" s="1"/>
    </row>
    <row r="137" spans="1:25" ht="15.75" customHeight="1" x14ac:dyDescent="0.3">
      <c r="A137" s="1"/>
      <c r="B137" s="49"/>
      <c r="C137" s="27" t="s">
        <v>255</v>
      </c>
      <c r="D137" s="38" t="s">
        <v>256</v>
      </c>
      <c r="E137" s="27" t="s">
        <v>21</v>
      </c>
      <c r="F137" s="103"/>
      <c r="G137" s="14"/>
      <c r="H137" s="106">
        <f t="shared" si="4"/>
        <v>7120</v>
      </c>
      <c r="I137" s="15">
        <v>5770</v>
      </c>
      <c r="J137" s="106">
        <f t="shared" si="5"/>
        <v>9560</v>
      </c>
      <c r="K137" s="14">
        <v>8210</v>
      </c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1"/>
      <c r="Y137" s="1"/>
    </row>
    <row r="138" spans="1:25" ht="15.75" customHeight="1" x14ac:dyDescent="0.3">
      <c r="A138" s="1"/>
      <c r="B138" s="49"/>
      <c r="C138" s="46" t="s">
        <v>257</v>
      </c>
      <c r="D138" s="50" t="s">
        <v>258</v>
      </c>
      <c r="E138" s="46" t="s">
        <v>21</v>
      </c>
      <c r="F138" s="115"/>
      <c r="G138" s="25"/>
      <c r="H138" s="116">
        <f t="shared" si="4"/>
        <v>7380</v>
      </c>
      <c r="I138" s="25">
        <v>6030</v>
      </c>
      <c r="J138" s="116"/>
      <c r="K138" s="25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1"/>
      <c r="Y138" s="1"/>
    </row>
    <row r="139" spans="1:25" ht="15.75" customHeight="1" x14ac:dyDescent="0.3">
      <c r="A139" s="1"/>
      <c r="B139" s="49"/>
      <c r="C139" s="51" t="s">
        <v>259</v>
      </c>
      <c r="D139" s="52" t="s">
        <v>260</v>
      </c>
      <c r="E139" s="51" t="s">
        <v>21</v>
      </c>
      <c r="F139" s="109"/>
      <c r="G139" s="110"/>
      <c r="H139" s="111">
        <f t="shared" si="4"/>
        <v>7120</v>
      </c>
      <c r="I139" s="112">
        <v>5770</v>
      </c>
      <c r="J139" s="11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1"/>
      <c r="Y139" s="1"/>
    </row>
    <row r="140" spans="1:25" ht="15.75" customHeight="1" x14ac:dyDescent="0.3">
      <c r="A140" s="1"/>
      <c r="B140" s="49"/>
      <c r="C140" s="51" t="s">
        <v>261</v>
      </c>
      <c r="D140" s="52" t="s">
        <v>262</v>
      </c>
      <c r="E140" s="51" t="s">
        <v>21</v>
      </c>
      <c r="F140" s="109"/>
      <c r="G140" s="110"/>
      <c r="H140" s="111">
        <f t="shared" si="4"/>
        <v>7120</v>
      </c>
      <c r="I140" s="112">
        <v>5770</v>
      </c>
      <c r="J140" s="11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1"/>
      <c r="Y140" s="1"/>
    </row>
    <row r="141" spans="1:25" ht="15.75" customHeight="1" x14ac:dyDescent="0.3">
      <c r="A141" s="1"/>
      <c r="B141" s="49"/>
      <c r="C141" s="51" t="s">
        <v>263</v>
      </c>
      <c r="D141" s="52" t="s">
        <v>264</v>
      </c>
      <c r="E141" s="51" t="s">
        <v>21</v>
      </c>
      <c r="F141" s="109"/>
      <c r="G141" s="110"/>
      <c r="H141" s="111">
        <f t="shared" si="4"/>
        <v>7120</v>
      </c>
      <c r="I141" s="112">
        <v>5770</v>
      </c>
      <c r="J141" s="11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1"/>
      <c r="Y141" s="1"/>
    </row>
    <row r="142" spans="1:25" ht="15.75" customHeight="1" x14ac:dyDescent="0.3">
      <c r="A142" s="1"/>
      <c r="B142" s="49"/>
      <c r="C142" s="12" t="s">
        <v>265</v>
      </c>
      <c r="D142" s="13" t="s">
        <v>266</v>
      </c>
      <c r="E142" s="12" t="s">
        <v>124</v>
      </c>
      <c r="F142" s="103"/>
      <c r="G142" s="14"/>
      <c r="H142" s="106">
        <f t="shared" si="4"/>
        <v>6510</v>
      </c>
      <c r="I142" s="15">
        <v>5160</v>
      </c>
      <c r="J142" s="106">
        <f t="shared" si="5"/>
        <v>8450</v>
      </c>
      <c r="K142" s="14">
        <v>7100</v>
      </c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1"/>
      <c r="Y142" s="1"/>
    </row>
    <row r="143" spans="1:25" ht="15.75" customHeight="1" x14ac:dyDescent="0.3">
      <c r="A143" s="1"/>
      <c r="B143" s="49"/>
      <c r="C143" s="12" t="s">
        <v>267</v>
      </c>
      <c r="D143" s="13" t="s">
        <v>268</v>
      </c>
      <c r="E143" s="12" t="s">
        <v>269</v>
      </c>
      <c r="F143" s="103">
        <f t="shared" si="3"/>
        <v>8650</v>
      </c>
      <c r="G143" s="14">
        <v>7300</v>
      </c>
      <c r="H143" s="106">
        <f t="shared" si="4"/>
        <v>8650</v>
      </c>
      <c r="I143" s="15">
        <v>7300</v>
      </c>
      <c r="J143" s="106">
        <f t="shared" si="5"/>
        <v>10480</v>
      </c>
      <c r="K143" s="14">
        <v>9130</v>
      </c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1"/>
      <c r="Y143" s="1"/>
    </row>
    <row r="144" spans="1:25" ht="15.75" customHeight="1" x14ac:dyDescent="0.3">
      <c r="A144" s="1"/>
      <c r="B144" s="49"/>
      <c r="C144" s="16" t="s">
        <v>270</v>
      </c>
      <c r="D144" s="17" t="s">
        <v>271</v>
      </c>
      <c r="E144" s="16" t="s">
        <v>269</v>
      </c>
      <c r="F144" s="109"/>
      <c r="G144" s="110"/>
      <c r="H144" s="111">
        <f t="shared" ref="H144:H180" si="6">I144+1350</f>
        <v>8650</v>
      </c>
      <c r="I144" s="112">
        <v>7300</v>
      </c>
      <c r="J144" s="11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1"/>
      <c r="Y144" s="1"/>
    </row>
    <row r="145" spans="1:25" ht="15.75" customHeight="1" x14ac:dyDescent="0.3">
      <c r="A145" s="1"/>
      <c r="B145" s="49"/>
      <c r="C145" s="12" t="s">
        <v>272</v>
      </c>
      <c r="D145" s="13" t="s">
        <v>273</v>
      </c>
      <c r="E145" s="12" t="s">
        <v>269</v>
      </c>
      <c r="F145" s="103">
        <f t="shared" ref="F145:F165" si="7">G145+1350</f>
        <v>8650</v>
      </c>
      <c r="G145" s="14">
        <v>7300</v>
      </c>
      <c r="H145" s="106">
        <f t="shared" si="6"/>
        <v>8650</v>
      </c>
      <c r="I145" s="15">
        <v>7300</v>
      </c>
      <c r="J145" s="106">
        <f t="shared" ref="J145:J165" si="8">K145+1350</f>
        <v>10480</v>
      </c>
      <c r="K145" s="14">
        <v>9130</v>
      </c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1"/>
      <c r="Y145" s="1"/>
    </row>
    <row r="146" spans="1:25" ht="15.75" customHeight="1" x14ac:dyDescent="0.3">
      <c r="A146" s="1"/>
      <c r="B146" s="49"/>
      <c r="C146" s="23" t="s">
        <v>274</v>
      </c>
      <c r="D146" s="24" t="s">
        <v>275</v>
      </c>
      <c r="E146" s="23" t="s">
        <v>269</v>
      </c>
      <c r="F146" s="115">
        <f t="shared" si="7"/>
        <v>8790</v>
      </c>
      <c r="G146" s="25">
        <v>7440</v>
      </c>
      <c r="H146" s="116">
        <f t="shared" si="6"/>
        <v>8440</v>
      </c>
      <c r="I146" s="25">
        <v>7090</v>
      </c>
      <c r="J146" s="116"/>
      <c r="K146" s="25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1"/>
      <c r="Y146" s="1"/>
    </row>
    <row r="147" spans="1:25" ht="15.75" customHeight="1" x14ac:dyDescent="0.3">
      <c r="A147" s="1"/>
      <c r="B147" s="49"/>
      <c r="C147" s="46" t="s">
        <v>276</v>
      </c>
      <c r="D147" s="30" t="s">
        <v>277</v>
      </c>
      <c r="E147" s="46" t="s">
        <v>135</v>
      </c>
      <c r="F147" s="115"/>
      <c r="G147" s="25"/>
      <c r="H147" s="116">
        <f t="shared" si="6"/>
        <v>8440</v>
      </c>
      <c r="I147" s="25">
        <v>7090</v>
      </c>
      <c r="J147" s="116"/>
      <c r="K147" s="25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1"/>
      <c r="Y147" s="1"/>
    </row>
    <row r="148" spans="1:25" ht="15.75" customHeight="1" x14ac:dyDescent="0.3">
      <c r="A148" s="1"/>
      <c r="B148" s="49"/>
      <c r="C148" s="12" t="s">
        <v>278</v>
      </c>
      <c r="D148" s="13" t="s">
        <v>279</v>
      </c>
      <c r="E148" s="12" t="s">
        <v>124</v>
      </c>
      <c r="F148" s="103">
        <f t="shared" si="7"/>
        <v>6510</v>
      </c>
      <c r="G148" s="14">
        <v>5160</v>
      </c>
      <c r="H148" s="106">
        <f t="shared" si="6"/>
        <v>6510</v>
      </c>
      <c r="I148" s="15">
        <v>5160</v>
      </c>
      <c r="J148" s="106">
        <f t="shared" si="8"/>
        <v>8670</v>
      </c>
      <c r="K148" s="14">
        <v>7320</v>
      </c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1"/>
      <c r="Y148" s="1"/>
    </row>
    <row r="149" spans="1:25" ht="22.5" customHeight="1" x14ac:dyDescent="0.3">
      <c r="A149" s="1"/>
      <c r="B149" s="49"/>
      <c r="C149" s="16" t="s">
        <v>280</v>
      </c>
      <c r="D149" s="17" t="s">
        <v>281</v>
      </c>
      <c r="E149" s="16" t="s">
        <v>176</v>
      </c>
      <c r="F149" s="109"/>
      <c r="G149" s="110"/>
      <c r="H149" s="111">
        <f t="shared" si="6"/>
        <v>8650</v>
      </c>
      <c r="I149" s="112">
        <v>7300</v>
      </c>
      <c r="J149" s="11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1"/>
      <c r="Y149" s="1"/>
    </row>
    <row r="150" spans="1:25" ht="15.75" customHeight="1" x14ac:dyDescent="0.3">
      <c r="A150" s="1"/>
      <c r="B150" s="49"/>
      <c r="C150" s="12" t="s">
        <v>282</v>
      </c>
      <c r="D150" s="13" t="s">
        <v>283</v>
      </c>
      <c r="E150" s="12" t="s">
        <v>132</v>
      </c>
      <c r="F150" s="103">
        <f t="shared" si="7"/>
        <v>6030</v>
      </c>
      <c r="G150" s="14">
        <v>4680</v>
      </c>
      <c r="H150" s="106">
        <f t="shared" si="6"/>
        <v>6030</v>
      </c>
      <c r="I150" s="15">
        <v>4680</v>
      </c>
      <c r="J150" s="106">
        <f t="shared" si="8"/>
        <v>8280</v>
      </c>
      <c r="K150" s="14">
        <v>6930</v>
      </c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1"/>
      <c r="Y150" s="1"/>
    </row>
    <row r="151" spans="1:25" ht="15.75" customHeight="1" x14ac:dyDescent="0.3">
      <c r="A151" s="1"/>
      <c r="B151" s="49"/>
      <c r="C151" s="12" t="s">
        <v>284</v>
      </c>
      <c r="D151" s="13" t="s">
        <v>285</v>
      </c>
      <c r="E151" s="12" t="s">
        <v>132</v>
      </c>
      <c r="F151" s="103">
        <f t="shared" si="7"/>
        <v>6150</v>
      </c>
      <c r="G151" s="14">
        <v>4800</v>
      </c>
      <c r="H151" s="106">
        <f t="shared" si="6"/>
        <v>6150</v>
      </c>
      <c r="I151" s="15">
        <v>4800</v>
      </c>
      <c r="J151" s="106">
        <f t="shared" si="8"/>
        <v>8280</v>
      </c>
      <c r="K151" s="14">
        <v>6930</v>
      </c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1"/>
      <c r="Y151" s="1"/>
    </row>
    <row r="152" spans="1:25" ht="15.75" customHeight="1" x14ac:dyDescent="0.3">
      <c r="A152" s="1"/>
      <c r="B152" s="49"/>
      <c r="C152" s="12" t="s">
        <v>286</v>
      </c>
      <c r="D152" s="13" t="s">
        <v>287</v>
      </c>
      <c r="E152" s="12" t="s">
        <v>127</v>
      </c>
      <c r="F152" s="103">
        <f t="shared" si="7"/>
        <v>6510</v>
      </c>
      <c r="G152" s="14">
        <v>5160</v>
      </c>
      <c r="H152" s="106">
        <f t="shared" si="6"/>
        <v>6510</v>
      </c>
      <c r="I152" s="15">
        <v>5160</v>
      </c>
      <c r="J152" s="106">
        <f t="shared" si="8"/>
        <v>8840</v>
      </c>
      <c r="K152" s="14">
        <v>7490</v>
      </c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1"/>
      <c r="Y152" s="1"/>
    </row>
    <row r="153" spans="1:25" ht="15.75" customHeight="1" x14ac:dyDescent="0.3">
      <c r="A153" s="1"/>
      <c r="B153" s="49"/>
      <c r="C153" s="12" t="s">
        <v>288</v>
      </c>
      <c r="D153" s="13" t="s">
        <v>289</v>
      </c>
      <c r="E153" s="12" t="s">
        <v>127</v>
      </c>
      <c r="F153" s="103">
        <f t="shared" si="7"/>
        <v>6510</v>
      </c>
      <c r="G153" s="14">
        <v>5160</v>
      </c>
      <c r="H153" s="106">
        <f t="shared" si="6"/>
        <v>6510</v>
      </c>
      <c r="I153" s="15">
        <v>5160</v>
      </c>
      <c r="J153" s="106">
        <f t="shared" si="8"/>
        <v>8840</v>
      </c>
      <c r="K153" s="14">
        <v>7490</v>
      </c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1"/>
      <c r="Y153" s="1"/>
    </row>
    <row r="154" spans="1:25" ht="15.75" customHeight="1" x14ac:dyDescent="0.3">
      <c r="A154" s="1"/>
      <c r="B154" s="49"/>
      <c r="C154" s="12" t="s">
        <v>290</v>
      </c>
      <c r="D154" s="13" t="s">
        <v>291</v>
      </c>
      <c r="E154" s="12" t="s">
        <v>127</v>
      </c>
      <c r="F154" s="103">
        <f t="shared" si="7"/>
        <v>6510</v>
      </c>
      <c r="G154" s="14">
        <v>5160</v>
      </c>
      <c r="H154" s="106">
        <f t="shared" si="6"/>
        <v>6510</v>
      </c>
      <c r="I154" s="15">
        <v>5160</v>
      </c>
      <c r="J154" s="106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1"/>
      <c r="Y154" s="1"/>
    </row>
    <row r="155" spans="1:25" ht="15.75" customHeight="1" x14ac:dyDescent="0.3">
      <c r="A155" s="1"/>
      <c r="B155" s="49"/>
      <c r="C155" s="23" t="s">
        <v>292</v>
      </c>
      <c r="D155" s="24" t="s">
        <v>293</v>
      </c>
      <c r="E155" s="23" t="s">
        <v>127</v>
      </c>
      <c r="F155" s="115"/>
      <c r="G155" s="25"/>
      <c r="H155" s="116">
        <f t="shared" si="6"/>
        <v>6260</v>
      </c>
      <c r="I155" s="25">
        <v>4910</v>
      </c>
      <c r="J155" s="116"/>
      <c r="K155" s="25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1"/>
      <c r="Y155" s="1"/>
    </row>
    <row r="156" spans="1:25" ht="15.75" customHeight="1" x14ac:dyDescent="0.3">
      <c r="A156" s="1"/>
      <c r="B156" s="49"/>
      <c r="C156" s="23" t="s">
        <v>294</v>
      </c>
      <c r="D156" s="24" t="s">
        <v>295</v>
      </c>
      <c r="E156" s="23" t="s">
        <v>127</v>
      </c>
      <c r="F156" s="115"/>
      <c r="G156" s="25"/>
      <c r="H156" s="116">
        <f t="shared" si="6"/>
        <v>6260</v>
      </c>
      <c r="I156" s="25">
        <v>4910</v>
      </c>
      <c r="J156" s="116"/>
      <c r="K156" s="25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1"/>
      <c r="Y156" s="1"/>
    </row>
    <row r="157" spans="1:25" ht="15.75" customHeight="1" x14ac:dyDescent="0.3">
      <c r="A157" s="1"/>
      <c r="B157" s="49"/>
      <c r="C157" s="21" t="s">
        <v>296</v>
      </c>
      <c r="D157" s="22" t="s">
        <v>297</v>
      </c>
      <c r="E157" s="21" t="s">
        <v>124</v>
      </c>
      <c r="F157" s="103"/>
      <c r="G157" s="14"/>
      <c r="H157" s="106">
        <f t="shared" si="6"/>
        <v>6510</v>
      </c>
      <c r="I157" s="15">
        <v>5160</v>
      </c>
      <c r="J157" s="106">
        <f t="shared" si="8"/>
        <v>9060</v>
      </c>
      <c r="K157" s="14">
        <v>7710</v>
      </c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1"/>
      <c r="Y157" s="1"/>
    </row>
    <row r="158" spans="1:25" ht="15.75" customHeight="1" x14ac:dyDescent="0.3">
      <c r="A158" s="1"/>
      <c r="B158" s="49"/>
      <c r="C158" s="12" t="s">
        <v>298</v>
      </c>
      <c r="D158" s="13" t="s">
        <v>299</v>
      </c>
      <c r="E158" s="12" t="s">
        <v>124</v>
      </c>
      <c r="F158" s="103"/>
      <c r="G158" s="14"/>
      <c r="H158" s="106">
        <f t="shared" si="6"/>
        <v>6510</v>
      </c>
      <c r="I158" s="15">
        <v>5160</v>
      </c>
      <c r="J158" s="106">
        <f t="shared" si="8"/>
        <v>9060</v>
      </c>
      <c r="K158" s="14">
        <v>7710</v>
      </c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1"/>
      <c r="Y158" s="1"/>
    </row>
    <row r="159" spans="1:25" ht="15.75" customHeight="1" x14ac:dyDescent="0.3">
      <c r="A159" s="1"/>
      <c r="B159" s="49"/>
      <c r="C159" s="12" t="s">
        <v>300</v>
      </c>
      <c r="D159" s="13" t="s">
        <v>301</v>
      </c>
      <c r="E159" s="12" t="s">
        <v>132</v>
      </c>
      <c r="F159" s="103">
        <f t="shared" si="7"/>
        <v>6740</v>
      </c>
      <c r="G159" s="14">
        <v>5390</v>
      </c>
      <c r="H159" s="106">
        <f t="shared" si="6"/>
        <v>6740</v>
      </c>
      <c r="I159" s="15">
        <v>5390</v>
      </c>
      <c r="J159" s="106">
        <f t="shared" si="8"/>
        <v>8750</v>
      </c>
      <c r="K159" s="14">
        <v>7400</v>
      </c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1"/>
      <c r="Y159" s="56"/>
    </row>
    <row r="160" spans="1:25" ht="15.75" customHeight="1" x14ac:dyDescent="0.3">
      <c r="A160" s="1"/>
      <c r="B160" s="49"/>
      <c r="C160" s="43" t="s">
        <v>302</v>
      </c>
      <c r="D160" s="40" t="s">
        <v>303</v>
      </c>
      <c r="E160" s="43" t="s">
        <v>124</v>
      </c>
      <c r="F160" s="103">
        <f t="shared" si="7"/>
        <v>6510</v>
      </c>
      <c r="G160" s="14">
        <v>5160</v>
      </c>
      <c r="H160" s="106">
        <f t="shared" si="6"/>
        <v>6510</v>
      </c>
      <c r="I160" s="15">
        <v>5160</v>
      </c>
      <c r="J160" s="106">
        <f t="shared" si="8"/>
        <v>8750</v>
      </c>
      <c r="K160" s="14">
        <v>7400</v>
      </c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1"/>
      <c r="Y160" s="1"/>
    </row>
    <row r="161" spans="1:25" ht="15.75" customHeight="1" x14ac:dyDescent="0.3">
      <c r="A161" s="1"/>
      <c r="B161" s="49"/>
      <c r="C161" s="12" t="s">
        <v>304</v>
      </c>
      <c r="D161" s="13" t="s">
        <v>305</v>
      </c>
      <c r="E161" s="12" t="s">
        <v>24</v>
      </c>
      <c r="F161" s="103">
        <f t="shared" si="7"/>
        <v>5930</v>
      </c>
      <c r="G161" s="14">
        <v>4580</v>
      </c>
      <c r="H161" s="106">
        <f t="shared" si="6"/>
        <v>5930</v>
      </c>
      <c r="I161" s="15">
        <v>4580</v>
      </c>
      <c r="J161" s="106">
        <f t="shared" si="8"/>
        <v>7960</v>
      </c>
      <c r="K161" s="14">
        <v>6610</v>
      </c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1"/>
      <c r="Y161" s="56"/>
    </row>
    <row r="162" spans="1:25" ht="15.75" customHeight="1" x14ac:dyDescent="0.3">
      <c r="A162" s="1"/>
      <c r="B162" s="49"/>
      <c r="C162" s="12" t="s">
        <v>306</v>
      </c>
      <c r="D162" s="13" t="s">
        <v>307</v>
      </c>
      <c r="E162" s="12" t="s">
        <v>24</v>
      </c>
      <c r="F162" s="103"/>
      <c r="G162" s="14"/>
      <c r="H162" s="106">
        <f t="shared" si="6"/>
        <v>6040</v>
      </c>
      <c r="I162" s="15">
        <v>4690</v>
      </c>
      <c r="J162" s="106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1"/>
      <c r="Y162" s="1"/>
    </row>
    <row r="163" spans="1:25" ht="15.75" customHeight="1" x14ac:dyDescent="0.3">
      <c r="A163" s="1"/>
      <c r="B163" s="49"/>
      <c r="C163" s="12" t="s">
        <v>308</v>
      </c>
      <c r="D163" s="13" t="s">
        <v>309</v>
      </c>
      <c r="E163" s="12" t="s">
        <v>24</v>
      </c>
      <c r="F163" s="103"/>
      <c r="G163" s="14"/>
      <c r="H163" s="106">
        <f t="shared" si="6"/>
        <v>6150</v>
      </c>
      <c r="I163" s="15">
        <v>4800</v>
      </c>
      <c r="J163" s="106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1"/>
      <c r="Y163" s="1"/>
    </row>
    <row r="164" spans="1:25" ht="15.75" customHeight="1" x14ac:dyDescent="0.3">
      <c r="A164" s="1"/>
      <c r="B164" s="49"/>
      <c r="C164" s="43" t="s">
        <v>310</v>
      </c>
      <c r="D164" s="40" t="s">
        <v>311</v>
      </c>
      <c r="E164" s="43" t="s">
        <v>24</v>
      </c>
      <c r="F164" s="103">
        <f t="shared" si="7"/>
        <v>6740</v>
      </c>
      <c r="G164" s="57">
        <v>5390</v>
      </c>
      <c r="H164" s="106">
        <f t="shared" si="6"/>
        <v>6740</v>
      </c>
      <c r="I164" s="58">
        <v>5390</v>
      </c>
      <c r="J164" s="106">
        <f t="shared" si="8"/>
        <v>8220</v>
      </c>
      <c r="K164" s="14">
        <v>6870</v>
      </c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1"/>
      <c r="Y164" s="1"/>
    </row>
    <row r="165" spans="1:25" ht="15.75" customHeight="1" x14ac:dyDescent="0.3">
      <c r="A165" s="1"/>
      <c r="B165" s="49"/>
      <c r="C165" s="12" t="s">
        <v>312</v>
      </c>
      <c r="D165" s="13" t="s">
        <v>313</v>
      </c>
      <c r="E165" s="12" t="s">
        <v>24</v>
      </c>
      <c r="F165" s="103">
        <f t="shared" si="7"/>
        <v>6740</v>
      </c>
      <c r="G165" s="57">
        <v>5390</v>
      </c>
      <c r="H165" s="106">
        <f t="shared" si="6"/>
        <v>6740</v>
      </c>
      <c r="I165" s="58">
        <v>5390</v>
      </c>
      <c r="J165" s="106">
        <f t="shared" si="8"/>
        <v>8220</v>
      </c>
      <c r="K165" s="14">
        <v>6870</v>
      </c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1"/>
      <c r="Y165" s="1"/>
    </row>
    <row r="166" spans="1:25" ht="15.75" customHeight="1" x14ac:dyDescent="0.3">
      <c r="A166" s="1"/>
      <c r="B166" s="49"/>
      <c r="C166" s="46" t="s">
        <v>314</v>
      </c>
      <c r="D166" s="30" t="s">
        <v>315</v>
      </c>
      <c r="E166" s="46" t="s">
        <v>24</v>
      </c>
      <c r="F166" s="98"/>
      <c r="G166" s="59"/>
      <c r="H166" s="116">
        <f t="shared" si="6"/>
        <v>7380</v>
      </c>
      <c r="I166" s="59">
        <v>6030</v>
      </c>
      <c r="J166" s="67"/>
      <c r="K166" s="25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1"/>
      <c r="Y166" s="1"/>
    </row>
    <row r="167" spans="1:25" ht="15.75" customHeight="1" x14ac:dyDescent="0.3">
      <c r="A167" s="1"/>
      <c r="B167" s="49"/>
      <c r="C167" s="27" t="s">
        <v>316</v>
      </c>
      <c r="D167" s="28" t="s">
        <v>317</v>
      </c>
      <c r="E167" s="27" t="s">
        <v>24</v>
      </c>
      <c r="F167" s="99"/>
      <c r="G167" s="57"/>
      <c r="H167" s="106">
        <f t="shared" si="6"/>
        <v>7120</v>
      </c>
      <c r="I167" s="58">
        <v>5770</v>
      </c>
      <c r="J167" s="107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1"/>
      <c r="Y167" s="1"/>
    </row>
    <row r="168" spans="1:25" ht="15.75" customHeight="1" x14ac:dyDescent="0.3">
      <c r="A168" s="1"/>
      <c r="B168" s="49"/>
      <c r="C168" s="51" t="s">
        <v>318</v>
      </c>
      <c r="D168" s="55" t="s">
        <v>319</v>
      </c>
      <c r="E168" s="16" t="s">
        <v>124</v>
      </c>
      <c r="F168" s="35"/>
      <c r="G168" s="60"/>
      <c r="H168" s="111">
        <f t="shared" si="6"/>
        <v>7120</v>
      </c>
      <c r="I168" s="61">
        <v>5770</v>
      </c>
      <c r="J168" s="114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1"/>
      <c r="Y168" s="1"/>
    </row>
    <row r="169" spans="1:25" ht="15.75" customHeight="1" x14ac:dyDescent="0.3">
      <c r="A169" s="1"/>
      <c r="B169" s="49"/>
      <c r="C169" s="51" t="s">
        <v>320</v>
      </c>
      <c r="D169" s="55" t="s">
        <v>321</v>
      </c>
      <c r="E169" s="16" t="s">
        <v>124</v>
      </c>
      <c r="F169" s="35"/>
      <c r="G169" s="60"/>
      <c r="H169" s="111">
        <f t="shared" si="6"/>
        <v>7120</v>
      </c>
      <c r="I169" s="61">
        <v>5770</v>
      </c>
      <c r="J169" s="114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1"/>
      <c r="Y169" s="1"/>
    </row>
    <row r="170" spans="1:25" ht="15.75" customHeight="1" x14ac:dyDescent="0.3">
      <c r="A170" s="1"/>
      <c r="B170" s="49"/>
      <c r="C170" s="51" t="s">
        <v>322</v>
      </c>
      <c r="D170" s="55" t="s">
        <v>323</v>
      </c>
      <c r="E170" s="16" t="s">
        <v>324</v>
      </c>
      <c r="F170" s="35"/>
      <c r="G170" s="60"/>
      <c r="H170" s="111">
        <f t="shared" si="6"/>
        <v>7240</v>
      </c>
      <c r="I170" s="61">
        <v>5890</v>
      </c>
      <c r="J170" s="114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1"/>
      <c r="Y170" s="1"/>
    </row>
    <row r="171" spans="1:25" ht="15.75" customHeight="1" x14ac:dyDescent="0.3">
      <c r="A171" s="1"/>
      <c r="B171" s="49"/>
      <c r="C171" s="12" t="s">
        <v>325</v>
      </c>
      <c r="D171" s="13" t="s">
        <v>326</v>
      </c>
      <c r="E171" s="12" t="s">
        <v>124</v>
      </c>
      <c r="F171" s="97"/>
      <c r="G171" s="57"/>
      <c r="H171" s="106">
        <f t="shared" si="6"/>
        <v>7120</v>
      </c>
      <c r="I171" s="62">
        <v>5770</v>
      </c>
      <c r="J171" s="107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1"/>
      <c r="Y171" s="1"/>
    </row>
    <row r="172" spans="1:25" ht="15.75" customHeight="1" x14ac:dyDescent="0.3">
      <c r="A172" s="1"/>
      <c r="B172" s="49"/>
      <c r="C172" s="12" t="s">
        <v>327</v>
      </c>
      <c r="D172" s="13" t="s">
        <v>328</v>
      </c>
      <c r="E172" s="12" t="s">
        <v>124</v>
      </c>
      <c r="F172" s="97"/>
      <c r="G172" s="57"/>
      <c r="H172" s="106">
        <f t="shared" si="6"/>
        <v>7120</v>
      </c>
      <c r="I172" s="58">
        <v>5770</v>
      </c>
      <c r="J172" s="107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1"/>
      <c r="Y172" s="1"/>
    </row>
    <row r="173" spans="1:25" ht="15.75" customHeight="1" x14ac:dyDescent="0.3">
      <c r="A173" s="1"/>
      <c r="B173" s="49"/>
      <c r="C173" s="23" t="s">
        <v>329</v>
      </c>
      <c r="D173" s="24" t="s">
        <v>330</v>
      </c>
      <c r="E173" s="23" t="s">
        <v>12</v>
      </c>
      <c r="F173" s="44"/>
      <c r="G173" s="59"/>
      <c r="H173" s="116">
        <f t="shared" si="6"/>
        <v>6280</v>
      </c>
      <c r="I173" s="59">
        <v>4930</v>
      </c>
      <c r="J173" s="67"/>
      <c r="K173" s="25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1"/>
      <c r="Y173" s="1"/>
    </row>
    <row r="174" spans="1:25" ht="15.75" customHeight="1" x14ac:dyDescent="0.3">
      <c r="A174" s="1"/>
      <c r="B174" s="49"/>
      <c r="C174" s="29" t="s">
        <v>331</v>
      </c>
      <c r="D174" s="63" t="s">
        <v>332</v>
      </c>
      <c r="E174" s="29" t="s">
        <v>12</v>
      </c>
      <c r="F174" s="100"/>
      <c r="G174" s="59"/>
      <c r="H174" s="116">
        <f t="shared" si="6"/>
        <v>6280</v>
      </c>
      <c r="I174" s="59">
        <v>4930</v>
      </c>
      <c r="J174" s="67"/>
      <c r="K174" s="25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1"/>
      <c r="Y174" s="1"/>
    </row>
    <row r="175" spans="1:25" ht="15.75" customHeight="1" x14ac:dyDescent="0.3">
      <c r="A175" s="1"/>
      <c r="B175" s="49"/>
      <c r="C175" s="64" t="s">
        <v>333</v>
      </c>
      <c r="D175" s="36" t="s">
        <v>334</v>
      </c>
      <c r="E175" s="64" t="s">
        <v>324</v>
      </c>
      <c r="F175" s="101"/>
      <c r="G175" s="60"/>
      <c r="H175" s="111">
        <f t="shared" si="6"/>
        <v>7240</v>
      </c>
      <c r="I175" s="61">
        <v>5890</v>
      </c>
      <c r="J175" s="6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1"/>
      <c r="Y175" s="1"/>
    </row>
    <row r="176" spans="1:25" ht="15.75" customHeight="1" x14ac:dyDescent="0.3">
      <c r="A176" s="1"/>
      <c r="B176" s="49"/>
      <c r="C176" s="65" t="s">
        <v>335</v>
      </c>
      <c r="D176" s="66" t="s">
        <v>336</v>
      </c>
      <c r="E176" s="65" t="s">
        <v>337</v>
      </c>
      <c r="F176" s="102"/>
      <c r="G176" s="59"/>
      <c r="H176" s="116">
        <f t="shared" si="6"/>
        <v>6740</v>
      </c>
      <c r="I176" s="67">
        <v>5390</v>
      </c>
      <c r="J176" s="67"/>
      <c r="K176" s="25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1"/>
      <c r="Y176" s="1"/>
    </row>
    <row r="177" spans="1:25" ht="15.75" customHeight="1" x14ac:dyDescent="0.3">
      <c r="A177" s="1"/>
      <c r="B177" s="49"/>
      <c r="C177" s="65" t="s">
        <v>338</v>
      </c>
      <c r="D177" s="66" t="s">
        <v>339</v>
      </c>
      <c r="E177" s="65" t="s">
        <v>337</v>
      </c>
      <c r="F177" s="102"/>
      <c r="G177" s="59"/>
      <c r="H177" s="116">
        <f t="shared" si="6"/>
        <v>6500</v>
      </c>
      <c r="I177" s="59">
        <v>5150</v>
      </c>
      <c r="J177" s="67"/>
      <c r="K177" s="25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1"/>
      <c r="Y177" s="1"/>
    </row>
    <row r="178" spans="1:25" ht="15.75" customHeight="1" x14ac:dyDescent="0.3">
      <c r="A178" s="1"/>
      <c r="B178" s="49"/>
      <c r="C178" s="51" t="s">
        <v>340</v>
      </c>
      <c r="D178" s="55" t="s">
        <v>341</v>
      </c>
      <c r="E178" s="16" t="s">
        <v>124</v>
      </c>
      <c r="F178" s="35"/>
      <c r="G178" s="60"/>
      <c r="H178" s="111">
        <f t="shared" si="6"/>
        <v>7120</v>
      </c>
      <c r="I178" s="61">
        <v>5770</v>
      </c>
      <c r="J178" s="114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1"/>
      <c r="Y178" s="1"/>
    </row>
    <row r="179" spans="1:25" ht="15.75" customHeight="1" x14ac:dyDescent="0.3">
      <c r="A179" s="1"/>
      <c r="B179" s="49"/>
      <c r="C179" s="16" t="s">
        <v>342</v>
      </c>
      <c r="D179" s="68" t="s">
        <v>343</v>
      </c>
      <c r="E179" s="16" t="s">
        <v>24</v>
      </c>
      <c r="F179" s="35"/>
      <c r="G179" s="60"/>
      <c r="H179" s="111">
        <f t="shared" si="6"/>
        <v>7120</v>
      </c>
      <c r="I179" s="61">
        <v>5770</v>
      </c>
      <c r="J179" s="114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1"/>
      <c r="Y179" s="1"/>
    </row>
    <row r="180" spans="1:25" ht="15.75" customHeight="1" x14ac:dyDescent="0.3">
      <c r="A180" s="1"/>
      <c r="B180" s="49"/>
      <c r="C180" s="23" t="s">
        <v>344</v>
      </c>
      <c r="D180" s="24" t="s">
        <v>345</v>
      </c>
      <c r="E180" s="23" t="s">
        <v>24</v>
      </c>
      <c r="F180" s="44"/>
      <c r="G180" s="59"/>
      <c r="H180" s="116">
        <f t="shared" si="6"/>
        <v>6740</v>
      </c>
      <c r="I180" s="67">
        <v>5390</v>
      </c>
      <c r="J180" s="67"/>
      <c r="K180" s="25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1"/>
      <c r="Y180" s="1"/>
    </row>
    <row r="181" spans="1:25" ht="15.75" customHeight="1" x14ac:dyDescent="0.3">
      <c r="A181" s="1"/>
      <c r="B181" s="4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1"/>
      <c r="Y181" s="1"/>
    </row>
    <row r="182" spans="1:25" ht="15.75" customHeight="1" x14ac:dyDescent="0.3">
      <c r="A182" s="1"/>
      <c r="B182" s="4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1"/>
      <c r="Y182" s="1"/>
    </row>
    <row r="183" spans="1:25" ht="15.75" customHeight="1" x14ac:dyDescent="0.3">
      <c r="A183" s="1"/>
      <c r="B183" s="49"/>
      <c r="C183" s="69"/>
      <c r="D183" s="70"/>
      <c r="E183" s="95" t="s">
        <v>366</v>
      </c>
      <c r="F183" s="95"/>
      <c r="G183" s="69"/>
      <c r="H183" s="69"/>
      <c r="I183" s="69"/>
      <c r="J183" s="69"/>
      <c r="K183" s="69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1"/>
      <c r="Y183" s="1"/>
    </row>
    <row r="184" spans="1:25" ht="15.75" customHeight="1" x14ac:dyDescent="0.3">
      <c r="A184" s="1"/>
      <c r="B184" s="49"/>
      <c r="C184" s="1"/>
      <c r="D184" s="48"/>
      <c r="E184" s="96" t="s">
        <v>367</v>
      </c>
      <c r="F184" s="9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1"/>
      <c r="Y184" s="1"/>
    </row>
    <row r="185" spans="1:25" ht="15.75" customHeight="1" x14ac:dyDescent="0.3">
      <c r="A185" s="1"/>
      <c r="B185" s="4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1"/>
      <c r="Y185" s="1"/>
    </row>
    <row r="186" spans="1:25" ht="15.75" customHeight="1" x14ac:dyDescent="0.3">
      <c r="A186" s="1"/>
      <c r="B186" s="4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1"/>
      <c r="Y186" s="1"/>
    </row>
    <row r="187" spans="1:25" ht="15.75" customHeight="1" x14ac:dyDescent="0.3">
      <c r="A187" s="1"/>
      <c r="B187" s="4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1"/>
      <c r="Y187" s="1"/>
    </row>
    <row r="188" spans="1:25" ht="15.75" customHeight="1" x14ac:dyDescent="0.3">
      <c r="A188" s="1"/>
      <c r="B188" s="4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1"/>
      <c r="Y188" s="1"/>
    </row>
    <row r="189" spans="1:25" ht="15.75" customHeight="1" x14ac:dyDescent="0.3">
      <c r="A189" s="1"/>
      <c r="B189" s="4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1"/>
      <c r="Y189" s="1"/>
    </row>
    <row r="190" spans="1:25" ht="15.75" customHeight="1" x14ac:dyDescent="0.3">
      <c r="A190" s="1"/>
      <c r="B190" s="4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1"/>
      <c r="Y190" s="1"/>
    </row>
    <row r="191" spans="1:25" ht="15.75" customHeight="1" x14ac:dyDescent="0.3">
      <c r="A191" s="1"/>
      <c r="B191" s="4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1"/>
      <c r="Y191" s="1"/>
    </row>
    <row r="192" spans="1:25" ht="15.75" customHeight="1" x14ac:dyDescent="0.3">
      <c r="A192" s="1"/>
      <c r="B192" s="4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1"/>
      <c r="Y192" s="1"/>
    </row>
    <row r="193" spans="1:25" ht="15.75" customHeight="1" x14ac:dyDescent="0.3">
      <c r="A193" s="1"/>
      <c r="B193" s="4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1"/>
      <c r="Y193" s="1"/>
    </row>
    <row r="194" spans="1:25" ht="15.75" customHeight="1" x14ac:dyDescent="0.3">
      <c r="A194" s="1"/>
      <c r="B194" s="4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1"/>
      <c r="Y194" s="1"/>
    </row>
    <row r="195" spans="1:25" ht="15.75" customHeight="1" x14ac:dyDescent="0.3">
      <c r="A195" s="1"/>
      <c r="B195" s="4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1"/>
      <c r="Y195" s="1"/>
    </row>
    <row r="196" spans="1:25" ht="15.75" customHeight="1" x14ac:dyDescent="0.3">
      <c r="A196" s="1"/>
      <c r="B196" s="4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1"/>
      <c r="Y196" s="1"/>
    </row>
    <row r="197" spans="1:25" ht="15.75" customHeight="1" x14ac:dyDescent="0.3">
      <c r="A197" s="1"/>
      <c r="B197" s="4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1"/>
      <c r="Y197" s="1"/>
    </row>
    <row r="198" spans="1:25" ht="15.75" customHeight="1" x14ac:dyDescent="0.3">
      <c r="A198" s="1"/>
      <c r="B198" s="4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1"/>
      <c r="Y198" s="1"/>
    </row>
    <row r="199" spans="1:25" ht="15.75" customHeight="1" x14ac:dyDescent="0.3">
      <c r="A199" s="1"/>
      <c r="B199" s="4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1"/>
      <c r="Y199" s="1"/>
    </row>
    <row r="200" spans="1:25" ht="15.75" customHeight="1" x14ac:dyDescent="0.3">
      <c r="A200" s="1"/>
      <c r="B200" s="4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1"/>
      <c r="Y200" s="1"/>
    </row>
    <row r="201" spans="1:25" ht="15.75" customHeight="1" x14ac:dyDescent="0.3">
      <c r="A201" s="1"/>
      <c r="B201" s="4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1"/>
      <c r="Y201" s="1"/>
    </row>
    <row r="202" spans="1:25" ht="15.75" customHeight="1" x14ac:dyDescent="0.3">
      <c r="A202" s="1"/>
      <c r="B202" s="4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1"/>
      <c r="Y202" s="1"/>
    </row>
    <row r="203" spans="1:25" ht="15.75" customHeight="1" x14ac:dyDescent="0.3">
      <c r="A203" s="1"/>
      <c r="B203" s="4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1"/>
      <c r="Y203" s="1"/>
    </row>
    <row r="204" spans="1:25" ht="15.75" customHeight="1" x14ac:dyDescent="0.3">
      <c r="A204" s="1"/>
      <c r="B204" s="4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1"/>
      <c r="Y204" s="1"/>
    </row>
    <row r="205" spans="1:25" ht="15.75" customHeight="1" x14ac:dyDescent="0.3">
      <c r="A205" s="1"/>
      <c r="B205" s="4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1"/>
      <c r="Y205" s="1"/>
    </row>
    <row r="206" spans="1:25" ht="15.75" customHeight="1" x14ac:dyDescent="0.3">
      <c r="A206" s="1"/>
      <c r="B206" s="4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1"/>
      <c r="Y206" s="1"/>
    </row>
    <row r="207" spans="1:25" ht="15.75" customHeight="1" x14ac:dyDescent="0.3">
      <c r="A207" s="1"/>
      <c r="B207" s="4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1"/>
      <c r="Y207" s="1"/>
    </row>
    <row r="208" spans="1:25" ht="15.75" customHeight="1" x14ac:dyDescent="0.3">
      <c r="A208" s="1"/>
      <c r="B208" s="4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1"/>
      <c r="Y208" s="1"/>
    </row>
    <row r="209" spans="1:25" ht="15.75" customHeight="1" x14ac:dyDescent="0.3">
      <c r="A209" s="1"/>
      <c r="B209" s="4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1"/>
      <c r="Y209" s="1"/>
    </row>
    <row r="210" spans="1:25" ht="15.75" customHeight="1" x14ac:dyDescent="0.3">
      <c r="A210" s="1"/>
      <c r="B210" s="4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1"/>
      <c r="Y210" s="1"/>
    </row>
    <row r="211" spans="1:25" ht="15.75" customHeight="1" x14ac:dyDescent="0.3">
      <c r="A211" s="1"/>
      <c r="B211" s="4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1"/>
      <c r="Y211" s="1"/>
    </row>
    <row r="212" spans="1:25" ht="15.75" customHeight="1" x14ac:dyDescent="0.3">
      <c r="A212" s="1"/>
      <c r="B212" s="4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1"/>
      <c r="Y212" s="1"/>
    </row>
    <row r="213" spans="1:25" ht="15.75" customHeight="1" x14ac:dyDescent="0.3">
      <c r="A213" s="1"/>
      <c r="B213" s="4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1"/>
      <c r="Y213" s="1"/>
    </row>
    <row r="214" spans="1:25" ht="15.75" customHeight="1" x14ac:dyDescent="0.3">
      <c r="A214" s="1"/>
      <c r="B214" s="4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1"/>
      <c r="Y214" s="1"/>
    </row>
    <row r="215" spans="1:25" ht="15.75" customHeight="1" x14ac:dyDescent="0.3">
      <c r="A215" s="1"/>
      <c r="B215" s="4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1"/>
      <c r="Y215" s="1"/>
    </row>
    <row r="216" spans="1:25" ht="15.75" customHeight="1" x14ac:dyDescent="0.3">
      <c r="A216" s="1"/>
      <c r="B216" s="4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1"/>
      <c r="Y216" s="1"/>
    </row>
    <row r="217" spans="1:25" ht="15.75" customHeight="1" x14ac:dyDescent="0.3">
      <c r="A217" s="1"/>
      <c r="B217" s="4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1"/>
      <c r="Y217" s="1"/>
    </row>
    <row r="218" spans="1:25" ht="15.75" customHeight="1" x14ac:dyDescent="0.3">
      <c r="A218" s="1"/>
      <c r="B218" s="4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1"/>
      <c r="Y218" s="1"/>
    </row>
    <row r="219" spans="1:25" ht="15.75" customHeight="1" x14ac:dyDescent="0.3">
      <c r="A219" s="1"/>
      <c r="B219" s="4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1"/>
      <c r="Y219" s="1"/>
    </row>
    <row r="220" spans="1:25" ht="15.75" customHeight="1" x14ac:dyDescent="0.3">
      <c r="A220" s="1"/>
      <c r="B220" s="4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1"/>
      <c r="Y220" s="1"/>
    </row>
    <row r="221" spans="1:25" ht="15.75" customHeight="1" x14ac:dyDescent="0.3">
      <c r="A221" s="1"/>
      <c r="B221" s="4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1"/>
      <c r="Y221" s="1"/>
    </row>
    <row r="222" spans="1:25" ht="15.75" customHeight="1" x14ac:dyDescent="0.3">
      <c r="A222" s="1"/>
      <c r="B222" s="4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1"/>
      <c r="Y222" s="1"/>
    </row>
    <row r="223" spans="1:25" ht="15.75" customHeight="1" x14ac:dyDescent="0.3">
      <c r="A223" s="1"/>
      <c r="B223" s="4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1"/>
      <c r="Y223" s="1"/>
    </row>
    <row r="224" spans="1:25" ht="15.75" customHeight="1" x14ac:dyDescent="0.3">
      <c r="A224" s="1"/>
      <c r="B224" s="4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1"/>
      <c r="Y224" s="1"/>
    </row>
    <row r="225" spans="1:25" ht="15.75" customHeight="1" x14ac:dyDescent="0.3">
      <c r="A225" s="1"/>
      <c r="B225" s="4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1"/>
      <c r="Y225" s="1"/>
    </row>
    <row r="226" spans="1:25" ht="15.75" customHeight="1" x14ac:dyDescent="0.3">
      <c r="A226" s="1"/>
      <c r="B226" s="4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1"/>
      <c r="Y226" s="1"/>
    </row>
    <row r="227" spans="1:25" ht="15.75" customHeight="1" x14ac:dyDescent="0.3">
      <c r="A227" s="1"/>
      <c r="B227" s="4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1"/>
      <c r="Y227" s="1"/>
    </row>
    <row r="228" spans="1:25" ht="15.75" customHeight="1" x14ac:dyDescent="0.3">
      <c r="A228" s="1"/>
      <c r="B228" s="4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1"/>
      <c r="Y228" s="1"/>
    </row>
    <row r="229" spans="1:25" ht="15.75" customHeight="1" x14ac:dyDescent="0.3">
      <c r="A229" s="1"/>
      <c r="B229" s="4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1"/>
      <c r="Y229" s="1"/>
    </row>
    <row r="230" spans="1:25" ht="15.75" customHeight="1" x14ac:dyDescent="0.3">
      <c r="A230" s="1"/>
      <c r="B230" s="4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1"/>
      <c r="Y230" s="1"/>
    </row>
    <row r="231" spans="1:25" ht="15.75" customHeight="1" x14ac:dyDescent="0.3">
      <c r="A231" s="1"/>
      <c r="B231" s="4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1"/>
      <c r="Y231" s="1"/>
    </row>
    <row r="232" spans="1:25" ht="15.75" customHeight="1" x14ac:dyDescent="0.3">
      <c r="A232" s="1"/>
      <c r="B232" s="4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1"/>
      <c r="Y232" s="1"/>
    </row>
    <row r="233" spans="1:25" ht="15.75" customHeight="1" x14ac:dyDescent="0.3">
      <c r="A233" s="1"/>
      <c r="B233" s="4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1"/>
      <c r="Y233" s="1"/>
    </row>
    <row r="234" spans="1:25" ht="15.75" customHeight="1" x14ac:dyDescent="0.3">
      <c r="A234" s="1"/>
      <c r="B234" s="4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1"/>
      <c r="Y234" s="1"/>
    </row>
    <row r="235" spans="1:25" ht="15.75" customHeight="1" x14ac:dyDescent="0.3">
      <c r="A235" s="1"/>
      <c r="B235" s="4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1"/>
      <c r="Y235" s="1"/>
    </row>
    <row r="236" spans="1:25" ht="15.75" customHeight="1" x14ac:dyDescent="0.3">
      <c r="A236" s="1"/>
      <c r="B236" s="4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1"/>
      <c r="Y236" s="1"/>
    </row>
    <row r="237" spans="1:25" ht="15.75" customHeight="1" x14ac:dyDescent="0.3">
      <c r="A237" s="1"/>
      <c r="B237" s="4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1"/>
      <c r="Y237" s="1"/>
    </row>
    <row r="238" spans="1:25" ht="15.75" customHeight="1" x14ac:dyDescent="0.3">
      <c r="A238" s="1"/>
      <c r="B238" s="4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1"/>
      <c r="Y238" s="1"/>
    </row>
    <row r="239" spans="1:25" ht="15.75" customHeight="1" x14ac:dyDescent="0.3">
      <c r="A239" s="1"/>
      <c r="B239" s="4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1"/>
      <c r="Y239" s="1"/>
    </row>
    <row r="240" spans="1:25" ht="15.75" customHeight="1" x14ac:dyDescent="0.3">
      <c r="A240" s="1"/>
      <c r="B240" s="4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1"/>
      <c r="Y240" s="1"/>
    </row>
    <row r="241" spans="1:25" ht="15.75" customHeight="1" x14ac:dyDescent="0.3">
      <c r="A241" s="1"/>
      <c r="B241" s="4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1"/>
      <c r="Y241" s="1"/>
    </row>
    <row r="242" spans="1:25" ht="15.75" customHeight="1" x14ac:dyDescent="0.3">
      <c r="A242" s="1"/>
      <c r="B242" s="4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1"/>
      <c r="Y242" s="1"/>
    </row>
    <row r="243" spans="1:25" ht="15.75" customHeight="1" x14ac:dyDescent="0.3">
      <c r="A243" s="1"/>
      <c r="B243" s="4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1"/>
      <c r="Y243" s="1"/>
    </row>
    <row r="244" spans="1:25" ht="15.75" customHeight="1" x14ac:dyDescent="0.3">
      <c r="A244" s="1"/>
      <c r="B244" s="4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1"/>
      <c r="Y244" s="1"/>
    </row>
    <row r="245" spans="1:25" ht="15.75" customHeight="1" x14ac:dyDescent="0.3">
      <c r="A245" s="1"/>
      <c r="B245" s="4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1"/>
      <c r="Y245" s="1"/>
    </row>
    <row r="246" spans="1:25" ht="15.75" customHeight="1" x14ac:dyDescent="0.3">
      <c r="A246" s="1"/>
      <c r="B246" s="4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1"/>
      <c r="Y246" s="1"/>
    </row>
    <row r="247" spans="1:25" ht="15.75" customHeight="1" x14ac:dyDescent="0.3">
      <c r="A247" s="1"/>
      <c r="B247" s="4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1"/>
      <c r="Y247" s="1"/>
    </row>
    <row r="248" spans="1:25" ht="15.75" customHeight="1" x14ac:dyDescent="0.3">
      <c r="A248" s="1"/>
      <c r="B248" s="4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1"/>
      <c r="Y248" s="1"/>
    </row>
    <row r="249" spans="1:25" ht="15.75" customHeight="1" x14ac:dyDescent="0.3">
      <c r="A249" s="1"/>
      <c r="B249" s="4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1"/>
      <c r="Y249" s="1"/>
    </row>
    <row r="250" spans="1:25" ht="15.75" customHeight="1" x14ac:dyDescent="0.3">
      <c r="A250" s="1"/>
      <c r="B250" s="4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1"/>
      <c r="Y250" s="1"/>
    </row>
    <row r="251" spans="1:25" ht="15.75" customHeight="1" x14ac:dyDescent="0.3">
      <c r="A251" s="1"/>
      <c r="B251" s="4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1"/>
      <c r="Y251" s="1"/>
    </row>
    <row r="252" spans="1:25" ht="15.75" customHeight="1" x14ac:dyDescent="0.3">
      <c r="A252" s="1"/>
      <c r="B252" s="4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1"/>
      <c r="Y252" s="1"/>
    </row>
    <row r="253" spans="1:25" ht="15.75" customHeight="1" x14ac:dyDescent="0.3">
      <c r="A253" s="1"/>
      <c r="B253" s="4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1"/>
      <c r="Y253" s="1"/>
    </row>
    <row r="254" spans="1:25" ht="15.75" customHeight="1" x14ac:dyDescent="0.3">
      <c r="A254" s="1"/>
      <c r="B254" s="4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1"/>
      <c r="Y254" s="1"/>
    </row>
    <row r="255" spans="1:25" ht="15.75" customHeight="1" x14ac:dyDescent="0.3">
      <c r="A255" s="1"/>
      <c r="B255" s="4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1"/>
      <c r="Y255" s="1"/>
    </row>
    <row r="256" spans="1:25" ht="15.75" customHeight="1" x14ac:dyDescent="0.3">
      <c r="A256" s="1"/>
      <c r="B256" s="4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1"/>
      <c r="Y256" s="1"/>
    </row>
    <row r="257" spans="1:25" ht="15.75" customHeight="1" x14ac:dyDescent="0.3">
      <c r="A257" s="1"/>
      <c r="B257" s="4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1"/>
      <c r="Y257" s="1"/>
    </row>
    <row r="258" spans="1:25" ht="15.75" customHeight="1" x14ac:dyDescent="0.3">
      <c r="A258" s="1"/>
      <c r="B258" s="4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1"/>
      <c r="Y258" s="1"/>
    </row>
    <row r="259" spans="1:25" ht="15.75" customHeight="1" x14ac:dyDescent="0.3">
      <c r="A259" s="1"/>
      <c r="B259" s="4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1"/>
      <c r="Y259" s="1"/>
    </row>
    <row r="260" spans="1:25" ht="15.75" customHeight="1" x14ac:dyDescent="0.3">
      <c r="A260" s="1"/>
      <c r="B260" s="4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2"/>
      <c r="W260" s="2"/>
      <c r="X260" s="1"/>
      <c r="Y260" s="1"/>
    </row>
    <row r="261" spans="1:25" ht="15.75" customHeight="1" x14ac:dyDescent="0.3">
      <c r="A261" s="1"/>
      <c r="B261" s="4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2"/>
      <c r="W261" s="2"/>
      <c r="X261" s="1"/>
      <c r="Y261" s="1"/>
    </row>
    <row r="262" spans="1:25" ht="15.75" customHeight="1" x14ac:dyDescent="0.3">
      <c r="A262" s="1"/>
      <c r="B262" s="4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2"/>
      <c r="W262" s="2"/>
      <c r="X262" s="1"/>
      <c r="Y262" s="1"/>
    </row>
    <row r="263" spans="1:25" ht="15.75" customHeight="1" x14ac:dyDescent="0.3">
      <c r="A263" s="1"/>
      <c r="B263" s="4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2"/>
      <c r="W263" s="2"/>
      <c r="X263" s="1"/>
      <c r="Y263" s="1"/>
    </row>
    <row r="264" spans="1:25" ht="15.75" customHeight="1" x14ac:dyDescent="0.3">
      <c r="A264" s="1"/>
      <c r="B264" s="4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2"/>
      <c r="W264" s="2"/>
      <c r="X264" s="1"/>
      <c r="Y264" s="1"/>
    </row>
    <row r="265" spans="1:25" ht="15.75" customHeight="1" x14ac:dyDescent="0.3">
      <c r="A265" s="1"/>
      <c r="B265" s="4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2"/>
      <c r="W265" s="2"/>
      <c r="X265" s="1"/>
      <c r="Y265" s="1"/>
    </row>
    <row r="266" spans="1:25" ht="15.75" customHeight="1" x14ac:dyDescent="0.3">
      <c r="A266" s="1"/>
      <c r="B266" s="4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2"/>
      <c r="W266" s="2"/>
      <c r="X266" s="1"/>
      <c r="Y266" s="1"/>
    </row>
    <row r="267" spans="1:25" ht="15.75" customHeight="1" x14ac:dyDescent="0.3">
      <c r="A267" s="1"/>
      <c r="B267" s="4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1"/>
      <c r="Y267" s="1"/>
    </row>
    <row r="268" spans="1:25" ht="15.75" customHeight="1" x14ac:dyDescent="0.3">
      <c r="A268" s="1"/>
      <c r="B268" s="4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1"/>
      <c r="Y268" s="1"/>
    </row>
    <row r="269" spans="1:25" ht="15.75" customHeight="1" x14ac:dyDescent="0.3">
      <c r="A269" s="1"/>
      <c r="B269" s="4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1"/>
      <c r="Y269" s="1"/>
    </row>
    <row r="270" spans="1:25" ht="15.75" customHeight="1" x14ac:dyDescent="0.3">
      <c r="A270" s="1"/>
      <c r="B270" s="4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2"/>
      <c r="W270" s="2"/>
      <c r="X270" s="1"/>
      <c r="Y270" s="1"/>
    </row>
    <row r="271" spans="1:25" ht="15.75" customHeight="1" x14ac:dyDescent="0.3">
      <c r="A271" s="1"/>
      <c r="B271" s="4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2"/>
      <c r="W271" s="2"/>
      <c r="X271" s="1"/>
      <c r="Y271" s="1"/>
    </row>
    <row r="272" spans="1:25" ht="15.75" customHeight="1" x14ac:dyDescent="0.3">
      <c r="A272" s="1"/>
      <c r="B272" s="4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2"/>
      <c r="W272" s="2"/>
      <c r="X272" s="1"/>
      <c r="Y272" s="1"/>
    </row>
    <row r="273" spans="1:25" ht="15.75" customHeight="1" x14ac:dyDescent="0.3">
      <c r="A273" s="1"/>
      <c r="B273" s="4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1"/>
      <c r="Y273" s="1"/>
    </row>
    <row r="274" spans="1:25" ht="15.75" customHeight="1" x14ac:dyDescent="0.3">
      <c r="A274" s="1"/>
      <c r="B274" s="4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1"/>
      <c r="Y274" s="1"/>
    </row>
    <row r="275" spans="1:25" ht="15.75" customHeight="1" x14ac:dyDescent="0.3">
      <c r="A275" s="1"/>
      <c r="B275" s="4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2"/>
      <c r="W275" s="2"/>
      <c r="X275" s="1"/>
      <c r="Y275" s="1"/>
    </row>
    <row r="276" spans="1:25" ht="15.75" customHeight="1" x14ac:dyDescent="0.3">
      <c r="A276" s="1"/>
      <c r="B276" s="4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2"/>
      <c r="W276" s="2"/>
      <c r="X276" s="1"/>
      <c r="Y276" s="1"/>
    </row>
    <row r="277" spans="1:25" ht="15.75" customHeight="1" x14ac:dyDescent="0.3">
      <c r="A277" s="1"/>
      <c r="B277" s="4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2"/>
      <c r="W277" s="2"/>
      <c r="X277" s="1"/>
      <c r="Y277" s="1"/>
    </row>
    <row r="278" spans="1:25" ht="15.75" customHeight="1" x14ac:dyDescent="0.3">
      <c r="A278" s="1"/>
      <c r="B278" s="4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2"/>
      <c r="W278" s="2"/>
      <c r="X278" s="1"/>
      <c r="Y278" s="1"/>
    </row>
    <row r="279" spans="1:25" ht="15.75" customHeight="1" x14ac:dyDescent="0.3">
      <c r="A279" s="1"/>
      <c r="B279" s="4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2"/>
      <c r="W279" s="2"/>
      <c r="X279" s="1"/>
      <c r="Y279" s="1"/>
    </row>
    <row r="280" spans="1:25" ht="15.75" customHeight="1" x14ac:dyDescent="0.3">
      <c r="A280" s="1"/>
      <c r="B280" s="4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2"/>
      <c r="W280" s="2"/>
      <c r="X280" s="1"/>
      <c r="Y280" s="1"/>
    </row>
    <row r="281" spans="1:25" ht="15.75" customHeight="1" x14ac:dyDescent="0.3">
      <c r="A281" s="1"/>
      <c r="B281" s="4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2"/>
      <c r="W281" s="2"/>
      <c r="X281" s="1"/>
      <c r="Y281" s="1"/>
    </row>
    <row r="282" spans="1:25" ht="15.75" customHeight="1" x14ac:dyDescent="0.3">
      <c r="A282" s="1"/>
      <c r="B282" s="4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2"/>
      <c r="W282" s="2"/>
      <c r="X282" s="1"/>
      <c r="Y282" s="1"/>
    </row>
    <row r="283" spans="1:25" ht="15.75" customHeight="1" x14ac:dyDescent="0.3">
      <c r="A283" s="1"/>
      <c r="B283" s="4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2"/>
      <c r="W283" s="2"/>
      <c r="X283" s="1"/>
      <c r="Y283" s="1"/>
    </row>
    <row r="284" spans="1:25" ht="15.75" customHeight="1" x14ac:dyDescent="0.3">
      <c r="A284" s="1"/>
      <c r="B284" s="4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2"/>
      <c r="W284" s="2"/>
      <c r="X284" s="1"/>
      <c r="Y284" s="1"/>
    </row>
    <row r="285" spans="1:25" ht="15.75" customHeight="1" x14ac:dyDescent="0.3">
      <c r="A285" s="1"/>
      <c r="B285" s="4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2"/>
      <c r="W285" s="2"/>
      <c r="X285" s="1"/>
      <c r="Y285" s="1"/>
    </row>
    <row r="286" spans="1:25" ht="15.75" customHeight="1" x14ac:dyDescent="0.3">
      <c r="A286" s="1"/>
      <c r="B286" s="4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2"/>
      <c r="W286" s="2"/>
      <c r="X286" s="1"/>
      <c r="Y286" s="1"/>
    </row>
    <row r="287" spans="1:25" ht="15.75" customHeight="1" x14ac:dyDescent="0.3">
      <c r="A287" s="1"/>
      <c r="B287" s="4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2"/>
      <c r="W287" s="2"/>
      <c r="X287" s="1"/>
      <c r="Y287" s="1"/>
    </row>
    <row r="288" spans="1:25" ht="15.75" customHeight="1" x14ac:dyDescent="0.3">
      <c r="A288" s="1"/>
      <c r="B288" s="4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1"/>
      <c r="Y288" s="1"/>
    </row>
    <row r="289" spans="1:25" ht="15.75" customHeight="1" x14ac:dyDescent="0.3">
      <c r="A289" s="1"/>
      <c r="B289" s="4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1"/>
      <c r="Y289" s="1"/>
    </row>
    <row r="290" spans="1:25" ht="15.75" customHeight="1" x14ac:dyDescent="0.3">
      <c r="A290" s="1"/>
      <c r="B290" s="4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2"/>
      <c r="W290" s="2"/>
      <c r="X290" s="1"/>
      <c r="Y290" s="1"/>
    </row>
    <row r="291" spans="1:25" ht="15.75" customHeight="1" x14ac:dyDescent="0.3">
      <c r="A291" s="1"/>
      <c r="B291" s="4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2"/>
      <c r="W291" s="2"/>
      <c r="X291" s="1"/>
      <c r="Y291" s="1"/>
    </row>
    <row r="292" spans="1:25" ht="15.75" customHeight="1" x14ac:dyDescent="0.3">
      <c r="A292" s="1"/>
      <c r="B292" s="4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2"/>
      <c r="W292" s="2"/>
      <c r="X292" s="1"/>
      <c r="Y292" s="1"/>
    </row>
    <row r="293" spans="1:25" ht="15.75" customHeight="1" x14ac:dyDescent="0.3">
      <c r="A293" s="1"/>
      <c r="B293" s="4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2"/>
      <c r="W293" s="2"/>
      <c r="X293" s="1"/>
      <c r="Y293" s="1"/>
    </row>
    <row r="294" spans="1:25" ht="15.75" customHeight="1" x14ac:dyDescent="0.3">
      <c r="A294" s="1"/>
      <c r="B294" s="4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2"/>
      <c r="W294" s="2"/>
      <c r="X294" s="1"/>
      <c r="Y294" s="1"/>
    </row>
    <row r="295" spans="1:25" ht="15.75" customHeight="1" x14ac:dyDescent="0.3">
      <c r="A295" s="1"/>
      <c r="B295" s="4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2"/>
      <c r="W295" s="2"/>
      <c r="X295" s="1"/>
      <c r="Y295" s="1"/>
    </row>
    <row r="296" spans="1:25" ht="15.75" customHeight="1" x14ac:dyDescent="0.3">
      <c r="A296" s="1"/>
      <c r="B296" s="4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2"/>
      <c r="W296" s="2"/>
      <c r="X296" s="1"/>
      <c r="Y296" s="1"/>
    </row>
    <row r="297" spans="1:25" ht="15.75" customHeight="1" x14ac:dyDescent="0.3">
      <c r="A297" s="1"/>
      <c r="B297" s="4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2"/>
      <c r="W297" s="2"/>
      <c r="X297" s="1"/>
      <c r="Y297" s="1"/>
    </row>
    <row r="298" spans="1:25" ht="15.75" customHeight="1" x14ac:dyDescent="0.3">
      <c r="A298" s="1"/>
      <c r="B298" s="4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2"/>
      <c r="W298" s="2"/>
      <c r="X298" s="1"/>
      <c r="Y298" s="1"/>
    </row>
    <row r="299" spans="1:25" ht="15.75" customHeight="1" x14ac:dyDescent="0.3">
      <c r="A299" s="1"/>
      <c r="B299" s="4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2"/>
      <c r="W299" s="2"/>
      <c r="X299" s="1"/>
      <c r="Y299" s="1"/>
    </row>
    <row r="300" spans="1:25" ht="15.75" customHeight="1" x14ac:dyDescent="0.3">
      <c r="A300" s="1"/>
      <c r="B300" s="4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2"/>
      <c r="W300" s="2"/>
      <c r="X300" s="1"/>
      <c r="Y300" s="1"/>
    </row>
    <row r="301" spans="1:25" ht="15.75" customHeight="1" x14ac:dyDescent="0.3">
      <c r="A301" s="1"/>
      <c r="B301" s="4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2"/>
      <c r="W301" s="2"/>
      <c r="X301" s="1"/>
      <c r="Y301" s="1"/>
    </row>
    <row r="302" spans="1:25" ht="15.75" customHeight="1" x14ac:dyDescent="0.3">
      <c r="A302" s="1"/>
      <c r="B302" s="4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2"/>
      <c r="W302" s="2"/>
      <c r="X302" s="1"/>
      <c r="Y302" s="1"/>
    </row>
    <row r="303" spans="1:25" ht="15.75" customHeight="1" x14ac:dyDescent="0.3">
      <c r="A303" s="1"/>
      <c r="B303" s="4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2"/>
      <c r="W303" s="2"/>
      <c r="X303" s="1"/>
      <c r="Y303" s="1"/>
    </row>
    <row r="304" spans="1:25" ht="15.75" customHeight="1" x14ac:dyDescent="0.3">
      <c r="A304" s="1"/>
      <c r="B304" s="4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2"/>
      <c r="W304" s="2"/>
      <c r="X304" s="1"/>
      <c r="Y304" s="1"/>
    </row>
    <row r="305" spans="1:25" ht="15.75" customHeight="1" x14ac:dyDescent="0.3">
      <c r="A305" s="1"/>
      <c r="B305" s="4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2"/>
      <c r="W305" s="2"/>
      <c r="X305" s="1"/>
      <c r="Y305" s="1"/>
    </row>
    <row r="306" spans="1:25" ht="15.75" customHeight="1" x14ac:dyDescent="0.3">
      <c r="A306" s="1"/>
      <c r="B306" s="4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2"/>
      <c r="W306" s="2"/>
      <c r="X306" s="1"/>
      <c r="Y306" s="1"/>
    </row>
    <row r="307" spans="1:25" ht="15.75" customHeight="1" x14ac:dyDescent="0.3">
      <c r="A307" s="1"/>
      <c r="B307" s="4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2"/>
      <c r="W307" s="2"/>
      <c r="X307" s="1"/>
      <c r="Y307" s="1"/>
    </row>
    <row r="308" spans="1:25" ht="15.75" customHeight="1" x14ac:dyDescent="0.3">
      <c r="A308" s="1"/>
      <c r="B308" s="4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2"/>
      <c r="W308" s="2"/>
      <c r="X308" s="1"/>
      <c r="Y308" s="1"/>
    </row>
    <row r="309" spans="1:25" ht="15.75" customHeight="1" x14ac:dyDescent="0.3">
      <c r="A309" s="1"/>
      <c r="B309" s="4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2"/>
      <c r="W309" s="2"/>
      <c r="X309" s="1"/>
      <c r="Y309" s="1"/>
    </row>
    <row r="310" spans="1:25" ht="15.75" customHeight="1" x14ac:dyDescent="0.3">
      <c r="A310" s="1"/>
      <c r="B310" s="4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2"/>
      <c r="W310" s="2"/>
      <c r="X310" s="1"/>
      <c r="Y310" s="1"/>
    </row>
    <row r="311" spans="1:25" ht="15.75" customHeight="1" x14ac:dyDescent="0.3">
      <c r="A311" s="1"/>
      <c r="B311" s="4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2"/>
      <c r="W311" s="2"/>
      <c r="X311" s="1"/>
      <c r="Y311" s="1"/>
    </row>
    <row r="312" spans="1:25" ht="15.75" customHeight="1" x14ac:dyDescent="0.3">
      <c r="A312" s="1"/>
      <c r="B312" s="4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2"/>
      <c r="W312" s="2"/>
      <c r="X312" s="1"/>
      <c r="Y312" s="1"/>
    </row>
    <row r="313" spans="1:25" ht="15.75" customHeight="1" x14ac:dyDescent="0.3">
      <c r="A313" s="1"/>
      <c r="B313" s="4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2"/>
      <c r="W313" s="2"/>
      <c r="X313" s="1"/>
      <c r="Y313" s="1"/>
    </row>
    <row r="314" spans="1:25" ht="15.75" customHeight="1" x14ac:dyDescent="0.3">
      <c r="A314" s="1"/>
      <c r="B314" s="4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2"/>
      <c r="W314" s="2"/>
      <c r="X314" s="1"/>
      <c r="Y314" s="1"/>
    </row>
    <row r="315" spans="1:25" ht="15.75" customHeight="1" x14ac:dyDescent="0.3">
      <c r="A315" s="1"/>
      <c r="B315" s="4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2"/>
      <c r="W315" s="2"/>
      <c r="X315" s="1"/>
      <c r="Y315" s="1"/>
    </row>
    <row r="316" spans="1:25" ht="15.75" customHeight="1" x14ac:dyDescent="0.3">
      <c r="A316" s="1"/>
      <c r="B316" s="4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2"/>
      <c r="W316" s="2"/>
      <c r="X316" s="1"/>
      <c r="Y316" s="1"/>
    </row>
    <row r="317" spans="1:25" ht="15.75" customHeight="1" x14ac:dyDescent="0.3">
      <c r="A317" s="1"/>
      <c r="B317" s="4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2"/>
      <c r="W317" s="2"/>
      <c r="X317" s="1"/>
      <c r="Y317" s="1"/>
    </row>
    <row r="318" spans="1:25" ht="15.75" customHeight="1" x14ac:dyDescent="0.3">
      <c r="A318" s="1"/>
      <c r="B318" s="4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2"/>
      <c r="W318" s="2"/>
      <c r="X318" s="1"/>
      <c r="Y318" s="1"/>
    </row>
    <row r="319" spans="1:25" ht="15.75" customHeight="1" x14ac:dyDescent="0.3">
      <c r="A319" s="1"/>
      <c r="B319" s="4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1"/>
      <c r="Y319" s="1"/>
    </row>
    <row r="320" spans="1:25" ht="15.75" customHeight="1" x14ac:dyDescent="0.3">
      <c r="A320" s="1"/>
      <c r="B320" s="4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2"/>
      <c r="W320" s="2"/>
      <c r="X320" s="1"/>
      <c r="Y320" s="1"/>
    </row>
    <row r="321" spans="1:25" ht="15.75" customHeight="1" x14ac:dyDescent="0.3">
      <c r="A321" s="1"/>
      <c r="B321" s="4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2"/>
      <c r="W321" s="2"/>
      <c r="X321" s="1"/>
      <c r="Y321" s="1"/>
    </row>
    <row r="322" spans="1:25" ht="15.75" customHeight="1" x14ac:dyDescent="0.3">
      <c r="A322" s="1"/>
      <c r="B322" s="4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2"/>
      <c r="W322" s="2"/>
      <c r="X322" s="1"/>
      <c r="Y322" s="1"/>
    </row>
    <row r="323" spans="1:25" ht="15.75" customHeight="1" x14ac:dyDescent="0.3">
      <c r="A323" s="1"/>
      <c r="B323" s="4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2"/>
      <c r="W323" s="2"/>
      <c r="X323" s="1"/>
      <c r="Y323" s="1"/>
    </row>
    <row r="324" spans="1:25" ht="15.75" customHeight="1" x14ac:dyDescent="0.3">
      <c r="A324" s="1"/>
      <c r="B324" s="4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2"/>
      <c r="W324" s="2"/>
      <c r="X324" s="1"/>
      <c r="Y324" s="1"/>
    </row>
    <row r="325" spans="1:25" ht="15.75" customHeight="1" x14ac:dyDescent="0.3">
      <c r="A325" s="1"/>
      <c r="B325" s="4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1"/>
      <c r="Y325" s="1"/>
    </row>
    <row r="326" spans="1:25" ht="15.75" customHeight="1" x14ac:dyDescent="0.3">
      <c r="A326" s="1"/>
      <c r="B326" s="4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1"/>
      <c r="Y326" s="1"/>
    </row>
    <row r="327" spans="1:25" ht="15.75" customHeight="1" x14ac:dyDescent="0.3">
      <c r="A327" s="1"/>
      <c r="B327" s="4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1"/>
      <c r="Y327" s="1"/>
    </row>
    <row r="328" spans="1:25" ht="15.75" customHeight="1" x14ac:dyDescent="0.3">
      <c r="A328" s="1"/>
      <c r="B328" s="4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1"/>
      <c r="Y328" s="1"/>
    </row>
    <row r="329" spans="1:25" ht="15.75" customHeight="1" x14ac:dyDescent="0.3">
      <c r="A329" s="1"/>
      <c r="B329" s="4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1"/>
      <c r="Y329" s="1"/>
    </row>
    <row r="330" spans="1:25" ht="15.75" customHeight="1" x14ac:dyDescent="0.3">
      <c r="A330" s="1"/>
      <c r="B330" s="4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1"/>
      <c r="Y330" s="1"/>
    </row>
    <row r="331" spans="1:25" ht="15.75" customHeight="1" x14ac:dyDescent="0.3">
      <c r="A331" s="1"/>
      <c r="B331" s="4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2"/>
      <c r="W331" s="2"/>
      <c r="X331" s="1"/>
      <c r="Y331" s="1"/>
    </row>
    <row r="332" spans="1:25" ht="15.75" customHeight="1" x14ac:dyDescent="0.3">
      <c r="A332" s="1"/>
      <c r="B332" s="4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1"/>
      <c r="Y332" s="1"/>
    </row>
    <row r="333" spans="1:25" ht="15.75" customHeight="1" x14ac:dyDescent="0.3">
      <c r="A333" s="1"/>
      <c r="B333" s="4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2"/>
      <c r="W333" s="2"/>
      <c r="X333" s="1"/>
      <c r="Y333" s="1"/>
    </row>
    <row r="334" spans="1:25" ht="15.75" customHeight="1" x14ac:dyDescent="0.3">
      <c r="A334" s="1"/>
      <c r="B334" s="4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1"/>
      <c r="Y334" s="1"/>
    </row>
    <row r="335" spans="1:25" ht="15.75" customHeight="1" x14ac:dyDescent="0.3">
      <c r="A335" s="1"/>
      <c r="B335" s="4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2"/>
      <c r="W335" s="2"/>
      <c r="X335" s="1"/>
      <c r="Y335" s="1"/>
    </row>
    <row r="336" spans="1:25" ht="15.75" customHeight="1" x14ac:dyDescent="0.3">
      <c r="A336" s="1"/>
      <c r="B336" s="4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2"/>
      <c r="W336" s="2"/>
      <c r="X336" s="1"/>
      <c r="Y336" s="1"/>
    </row>
    <row r="337" spans="1:25" ht="15.75" customHeight="1" x14ac:dyDescent="0.3">
      <c r="A337" s="1"/>
      <c r="B337" s="4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2"/>
      <c r="W337" s="2"/>
      <c r="X337" s="1"/>
      <c r="Y337" s="1"/>
    </row>
    <row r="338" spans="1:25" ht="15.75" customHeight="1" x14ac:dyDescent="0.3">
      <c r="A338" s="1"/>
      <c r="B338" s="4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2"/>
      <c r="W338" s="2"/>
      <c r="X338" s="1"/>
      <c r="Y338" s="1"/>
    </row>
    <row r="339" spans="1:25" ht="15.75" customHeight="1" x14ac:dyDescent="0.3">
      <c r="A339" s="1"/>
      <c r="B339" s="4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2"/>
      <c r="W339" s="2"/>
      <c r="X339" s="1"/>
      <c r="Y339" s="1"/>
    </row>
    <row r="340" spans="1:25" ht="15.75" customHeight="1" x14ac:dyDescent="0.3">
      <c r="A340" s="1"/>
      <c r="B340" s="4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1"/>
      <c r="Y340" s="1"/>
    </row>
    <row r="341" spans="1:25" ht="15.75" customHeight="1" x14ac:dyDescent="0.3">
      <c r="A341" s="1"/>
      <c r="B341" s="4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2"/>
      <c r="W341" s="2"/>
      <c r="X341" s="1"/>
      <c r="Y341" s="1"/>
    </row>
    <row r="342" spans="1:25" ht="15.75" customHeight="1" x14ac:dyDescent="0.3">
      <c r="A342" s="1"/>
      <c r="B342" s="4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2"/>
      <c r="W342" s="2"/>
      <c r="X342" s="1"/>
      <c r="Y342" s="1"/>
    </row>
    <row r="343" spans="1:25" ht="15.75" customHeight="1" x14ac:dyDescent="0.3">
      <c r="A343" s="1"/>
      <c r="B343" s="4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2"/>
      <c r="W343" s="2"/>
      <c r="X343" s="1"/>
      <c r="Y343" s="1"/>
    </row>
    <row r="344" spans="1:25" ht="15.75" customHeight="1" x14ac:dyDescent="0.3">
      <c r="A344" s="1"/>
      <c r="B344" s="4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2"/>
      <c r="W344" s="2"/>
      <c r="X344" s="1"/>
      <c r="Y344" s="1"/>
    </row>
    <row r="345" spans="1:25" ht="15.75" customHeight="1" x14ac:dyDescent="0.3">
      <c r="A345" s="1"/>
      <c r="B345" s="4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2"/>
      <c r="W345" s="2"/>
      <c r="X345" s="1"/>
      <c r="Y345" s="1"/>
    </row>
    <row r="346" spans="1:25" ht="15.75" customHeight="1" x14ac:dyDescent="0.3">
      <c r="A346" s="1"/>
      <c r="B346" s="4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2"/>
      <c r="W346" s="2"/>
      <c r="X346" s="1"/>
      <c r="Y346" s="1"/>
    </row>
    <row r="347" spans="1:25" ht="15.75" customHeight="1" x14ac:dyDescent="0.3">
      <c r="A347" s="1"/>
      <c r="B347" s="4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2"/>
      <c r="W347" s="2"/>
      <c r="X347" s="1"/>
      <c r="Y347" s="1"/>
    </row>
    <row r="348" spans="1:25" ht="15.75" customHeight="1" x14ac:dyDescent="0.3">
      <c r="A348" s="1"/>
      <c r="B348" s="4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2"/>
      <c r="W348" s="2"/>
      <c r="X348" s="1"/>
      <c r="Y348" s="1"/>
    </row>
    <row r="349" spans="1:25" ht="15.75" customHeight="1" x14ac:dyDescent="0.3">
      <c r="A349" s="1"/>
      <c r="B349" s="4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2"/>
      <c r="W349" s="2"/>
      <c r="X349" s="1"/>
      <c r="Y349" s="1"/>
    </row>
    <row r="350" spans="1:25" ht="15.75" customHeight="1" x14ac:dyDescent="0.3">
      <c r="A350" s="1"/>
      <c r="B350" s="4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2"/>
      <c r="W350" s="2"/>
      <c r="X350" s="1"/>
      <c r="Y350" s="1"/>
    </row>
    <row r="351" spans="1:25" ht="15.75" customHeight="1" x14ac:dyDescent="0.3">
      <c r="A351" s="1"/>
      <c r="B351" s="4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2"/>
      <c r="W351" s="2"/>
      <c r="X351" s="1"/>
      <c r="Y351" s="1"/>
    </row>
    <row r="352" spans="1:25" ht="15.75" customHeight="1" x14ac:dyDescent="0.3">
      <c r="A352" s="1"/>
      <c r="B352" s="4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2"/>
      <c r="W352" s="2"/>
      <c r="X352" s="1"/>
      <c r="Y352" s="1"/>
    </row>
    <row r="353" spans="1:25" ht="15.75" customHeight="1" x14ac:dyDescent="0.3">
      <c r="A353" s="1"/>
      <c r="B353" s="4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2"/>
      <c r="W353" s="2"/>
      <c r="X353" s="1"/>
      <c r="Y353" s="1"/>
    </row>
    <row r="354" spans="1:25" ht="15.75" customHeight="1" x14ac:dyDescent="0.3">
      <c r="A354" s="1"/>
      <c r="B354" s="4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2"/>
      <c r="W354" s="2"/>
      <c r="X354" s="1"/>
      <c r="Y354" s="1"/>
    </row>
    <row r="355" spans="1:25" ht="15.75" customHeight="1" x14ac:dyDescent="0.3">
      <c r="A355" s="1"/>
      <c r="B355" s="4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2"/>
      <c r="W355" s="2"/>
      <c r="X355" s="1"/>
      <c r="Y355" s="1"/>
    </row>
    <row r="356" spans="1:25" ht="15.75" customHeight="1" x14ac:dyDescent="0.3">
      <c r="A356" s="1"/>
      <c r="B356" s="4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2"/>
      <c r="W356" s="2"/>
      <c r="X356" s="1"/>
      <c r="Y356" s="1"/>
    </row>
    <row r="357" spans="1:25" ht="15.75" customHeight="1" x14ac:dyDescent="0.3">
      <c r="A357" s="1"/>
      <c r="B357" s="4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2"/>
      <c r="W357" s="2"/>
      <c r="X357" s="1"/>
      <c r="Y357" s="1"/>
    </row>
    <row r="358" spans="1:25" ht="15.75" customHeight="1" x14ac:dyDescent="0.3">
      <c r="A358" s="1"/>
      <c r="B358" s="4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2"/>
      <c r="W358" s="2"/>
      <c r="X358" s="1"/>
      <c r="Y358" s="1"/>
    </row>
    <row r="359" spans="1:25" ht="15.75" customHeight="1" x14ac:dyDescent="0.3">
      <c r="A359" s="1"/>
      <c r="B359" s="4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2"/>
      <c r="W359" s="2"/>
      <c r="X359" s="1"/>
      <c r="Y359" s="1"/>
    </row>
    <row r="360" spans="1:25" ht="15.75" customHeight="1" x14ac:dyDescent="0.3">
      <c r="A360" s="1"/>
      <c r="B360" s="4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2"/>
      <c r="W360" s="2"/>
      <c r="X360" s="1"/>
      <c r="Y360" s="1"/>
    </row>
    <row r="361" spans="1:25" ht="15.75" customHeight="1" x14ac:dyDescent="0.3">
      <c r="A361" s="1"/>
      <c r="B361" s="4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2"/>
      <c r="W361" s="2"/>
      <c r="X361" s="1"/>
      <c r="Y361" s="1"/>
    </row>
    <row r="362" spans="1:25" ht="15.75" customHeight="1" x14ac:dyDescent="0.3">
      <c r="A362" s="1"/>
      <c r="B362" s="4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2"/>
      <c r="W362" s="2"/>
      <c r="X362" s="1"/>
      <c r="Y362" s="1"/>
    </row>
    <row r="363" spans="1:25" ht="15.75" customHeight="1" x14ac:dyDescent="0.3">
      <c r="A363" s="1"/>
      <c r="B363" s="4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2"/>
      <c r="W363" s="2"/>
      <c r="X363" s="1"/>
      <c r="Y363" s="1"/>
    </row>
    <row r="364" spans="1:25" ht="15.75" customHeight="1" x14ac:dyDescent="0.3">
      <c r="A364" s="1"/>
      <c r="B364" s="4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2"/>
      <c r="W364" s="2"/>
      <c r="X364" s="1"/>
      <c r="Y364" s="1"/>
    </row>
    <row r="365" spans="1:25" ht="15.75" customHeight="1" x14ac:dyDescent="0.3">
      <c r="A365" s="1"/>
      <c r="B365" s="4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1"/>
      <c r="Y365" s="1"/>
    </row>
    <row r="366" spans="1:25" ht="15.75" customHeight="1" x14ac:dyDescent="0.3">
      <c r="A366" s="1"/>
      <c r="B366" s="4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2"/>
      <c r="W366" s="2"/>
      <c r="X366" s="1"/>
      <c r="Y366" s="1"/>
    </row>
    <row r="367" spans="1:25" ht="15.75" customHeight="1" x14ac:dyDescent="0.3">
      <c r="A367" s="1"/>
      <c r="B367" s="4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2"/>
      <c r="W367" s="2"/>
      <c r="X367" s="1"/>
      <c r="Y367" s="1"/>
    </row>
    <row r="368" spans="1:25" ht="15.75" customHeight="1" x14ac:dyDescent="0.3">
      <c r="A368" s="1"/>
      <c r="B368" s="4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2"/>
      <c r="W368" s="2"/>
      <c r="X368" s="1"/>
      <c r="Y368" s="1"/>
    </row>
    <row r="369" spans="1:25" ht="15.75" customHeight="1" x14ac:dyDescent="0.3">
      <c r="A369" s="1"/>
      <c r="B369" s="4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2"/>
      <c r="W369" s="2"/>
      <c r="X369" s="1"/>
      <c r="Y369" s="1"/>
    </row>
    <row r="370" spans="1:25" ht="15.75" customHeight="1" x14ac:dyDescent="0.3">
      <c r="A370" s="1"/>
      <c r="B370" s="4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2"/>
      <c r="W370" s="2"/>
      <c r="X370" s="1"/>
      <c r="Y370" s="1"/>
    </row>
    <row r="371" spans="1:25" ht="15.75" customHeight="1" x14ac:dyDescent="0.3">
      <c r="A371" s="1"/>
      <c r="B371" s="4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2"/>
      <c r="W371" s="2"/>
      <c r="X371" s="1"/>
      <c r="Y371" s="1"/>
    </row>
    <row r="372" spans="1:25" ht="15.75" customHeight="1" x14ac:dyDescent="0.3">
      <c r="A372" s="1"/>
      <c r="B372" s="4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2"/>
      <c r="W372" s="2"/>
      <c r="X372" s="1"/>
      <c r="Y372" s="1"/>
    </row>
    <row r="373" spans="1:25" ht="15.75" customHeight="1" x14ac:dyDescent="0.3">
      <c r="A373" s="1"/>
      <c r="B373" s="4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2"/>
      <c r="W373" s="2"/>
      <c r="X373" s="1"/>
      <c r="Y373" s="1"/>
    </row>
    <row r="374" spans="1:25" ht="15.75" customHeight="1" x14ac:dyDescent="0.3">
      <c r="A374" s="1"/>
      <c r="B374" s="4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2"/>
      <c r="W374" s="2"/>
      <c r="X374" s="1"/>
      <c r="Y374" s="1"/>
    </row>
    <row r="375" spans="1:25" ht="15.75" customHeight="1" x14ac:dyDescent="0.3">
      <c r="A375" s="1"/>
      <c r="B375" s="4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2"/>
      <c r="W375" s="2"/>
      <c r="X375" s="1"/>
      <c r="Y375" s="1"/>
    </row>
    <row r="376" spans="1:25" ht="15.75" customHeight="1" x14ac:dyDescent="0.3">
      <c r="A376" s="1"/>
      <c r="B376" s="4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1"/>
      <c r="Y376" s="1"/>
    </row>
    <row r="377" spans="1:25" ht="15.75" customHeight="1" x14ac:dyDescent="0.3">
      <c r="A377" s="1"/>
      <c r="B377" s="4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1"/>
      <c r="Y377" s="1"/>
    </row>
    <row r="378" spans="1:25" ht="15.75" customHeight="1" x14ac:dyDescent="0.3">
      <c r="A378" s="1"/>
      <c r="B378" s="4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2"/>
      <c r="W378" s="2"/>
      <c r="X378" s="1"/>
      <c r="Y378" s="1"/>
    </row>
    <row r="379" spans="1:25" ht="15.75" customHeight="1" x14ac:dyDescent="0.3">
      <c r="A379" s="1"/>
      <c r="B379" s="4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2"/>
      <c r="W379" s="2"/>
      <c r="X379" s="1"/>
      <c r="Y379" s="1"/>
    </row>
    <row r="380" spans="1:25" ht="15.75" customHeight="1" x14ac:dyDescent="0.3">
      <c r="A380" s="1"/>
      <c r="B380" s="4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1"/>
      <c r="Y380" s="1"/>
    </row>
  </sheetData>
  <mergeCells count="7">
    <mergeCell ref="B2:L2"/>
    <mergeCell ref="C3:G6"/>
    <mergeCell ref="C10:I10"/>
    <mergeCell ref="D12:D13"/>
    <mergeCell ref="C12:C13"/>
    <mergeCell ref="E12:E13"/>
    <mergeCell ref="C11:G1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1:A100"/>
  <sheetViews>
    <sheetView workbookViewId="0"/>
  </sheetViews>
  <sheetFormatPr defaultColWidth="14.44140625" defaultRowHeight="15" customHeight="1" x14ac:dyDescent="0.3"/>
  <cols>
    <col min="1" max="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3:S100"/>
  <sheetViews>
    <sheetView workbookViewId="0">
      <selection activeCell="E13" sqref="E13"/>
    </sheetView>
  </sheetViews>
  <sheetFormatPr defaultColWidth="14.44140625" defaultRowHeight="15" customHeight="1" x14ac:dyDescent="0.3"/>
  <cols>
    <col min="1" max="1" width="8" customWidth="1"/>
    <col min="2" max="2" width="45.33203125" customWidth="1"/>
    <col min="3" max="19" width="8" customWidth="1"/>
  </cols>
  <sheetData>
    <row r="3" spans="2:19" ht="15.75" customHeigh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2:19" ht="15.75" customHeight="1" x14ac:dyDescent="0.3">
      <c r="B4" s="72" t="s">
        <v>346</v>
      </c>
      <c r="C4" s="73" t="s">
        <v>347</v>
      </c>
      <c r="D4" s="73" t="s">
        <v>348</v>
      </c>
      <c r="E4" s="73" t="s">
        <v>349</v>
      </c>
      <c r="F4" s="73" t="s">
        <v>350</v>
      </c>
      <c r="G4" s="73" t="s">
        <v>351</v>
      </c>
      <c r="H4" s="73" t="s">
        <v>352</v>
      </c>
      <c r="I4" s="73" t="s">
        <v>353</v>
      </c>
      <c r="J4" s="73" t="s">
        <v>354</v>
      </c>
      <c r="K4" s="73" t="s">
        <v>355</v>
      </c>
      <c r="L4" s="73" t="s">
        <v>356</v>
      </c>
      <c r="M4" s="73" t="s">
        <v>357</v>
      </c>
      <c r="N4" s="74" t="s">
        <v>358</v>
      </c>
      <c r="O4" s="75"/>
      <c r="P4" s="75"/>
      <c r="Q4" s="75"/>
      <c r="R4" s="75"/>
      <c r="S4" s="75"/>
    </row>
    <row r="5" spans="2:19" ht="15.75" customHeight="1" x14ac:dyDescent="0.3">
      <c r="B5" s="76" t="s">
        <v>359</v>
      </c>
      <c r="C5" s="77">
        <v>13</v>
      </c>
      <c r="D5" s="77">
        <v>27</v>
      </c>
      <c r="E5" s="77">
        <v>50</v>
      </c>
      <c r="F5" s="77" t="s">
        <v>360</v>
      </c>
      <c r="G5" s="77">
        <v>25</v>
      </c>
      <c r="H5" s="77">
        <v>33</v>
      </c>
      <c r="I5" s="77">
        <v>44</v>
      </c>
      <c r="J5" s="77">
        <v>56</v>
      </c>
      <c r="K5" s="77">
        <v>76</v>
      </c>
      <c r="L5" s="77">
        <v>99</v>
      </c>
      <c r="M5" s="77">
        <v>140</v>
      </c>
      <c r="N5" s="78">
        <v>140</v>
      </c>
      <c r="O5" s="71"/>
      <c r="P5" s="79"/>
      <c r="Q5" s="71"/>
      <c r="R5" s="71"/>
      <c r="S5" s="71"/>
    </row>
    <row r="6" spans="2:19" ht="15.75" customHeight="1" x14ac:dyDescent="0.3">
      <c r="B6" s="80" t="s">
        <v>361</v>
      </c>
      <c r="C6" s="81" t="s">
        <v>362</v>
      </c>
      <c r="D6" s="81">
        <v>37</v>
      </c>
      <c r="E6" s="81">
        <v>64</v>
      </c>
      <c r="F6" s="81" t="s">
        <v>360</v>
      </c>
      <c r="G6" s="81">
        <v>34</v>
      </c>
      <c r="H6" s="81">
        <v>42</v>
      </c>
      <c r="I6" s="81">
        <v>72</v>
      </c>
      <c r="J6" s="81">
        <v>70</v>
      </c>
      <c r="K6" s="81">
        <v>99</v>
      </c>
      <c r="L6" s="81">
        <v>122</v>
      </c>
      <c r="M6" s="81">
        <v>166</v>
      </c>
      <c r="N6" s="82">
        <v>173</v>
      </c>
      <c r="O6" s="71"/>
      <c r="P6" s="71"/>
      <c r="Q6" s="71"/>
      <c r="R6" s="71"/>
      <c r="S6" s="71"/>
    </row>
    <row r="7" spans="2:19" ht="14.4" x14ac:dyDescent="0.3">
      <c r="B7" s="83" t="s">
        <v>363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71"/>
      <c r="P7" s="71"/>
      <c r="Q7" s="71"/>
      <c r="R7" s="71"/>
      <c r="S7" s="71"/>
    </row>
    <row r="8" spans="2:19" ht="14.4" x14ac:dyDescent="0.3">
      <c r="B8" s="86" t="s">
        <v>364</v>
      </c>
      <c r="C8" s="87" t="s">
        <v>360</v>
      </c>
      <c r="D8" s="87" t="s">
        <v>360</v>
      </c>
      <c r="E8" s="87" t="s">
        <v>360</v>
      </c>
      <c r="F8" s="87">
        <v>115</v>
      </c>
      <c r="G8" s="87" t="s">
        <v>360</v>
      </c>
      <c r="H8" s="87" t="s">
        <v>360</v>
      </c>
      <c r="I8" s="87" t="s">
        <v>360</v>
      </c>
      <c r="J8" s="87" t="s">
        <v>360</v>
      </c>
      <c r="K8" s="87" t="s">
        <v>360</v>
      </c>
      <c r="L8" s="87" t="s">
        <v>360</v>
      </c>
      <c r="M8" s="87" t="s">
        <v>360</v>
      </c>
      <c r="N8" s="88" t="s">
        <v>360</v>
      </c>
      <c r="O8" s="71"/>
      <c r="P8" s="71"/>
      <c r="Q8" s="71"/>
      <c r="R8" s="71"/>
      <c r="S8" s="71"/>
    </row>
    <row r="9" spans="2:19" ht="15.75" customHeight="1" x14ac:dyDescent="0.3">
      <c r="B9" s="89" t="s">
        <v>365</v>
      </c>
      <c r="C9" s="90" t="s">
        <v>360</v>
      </c>
      <c r="D9" s="90" t="s">
        <v>360</v>
      </c>
      <c r="E9" s="90" t="s">
        <v>360</v>
      </c>
      <c r="F9" s="90">
        <v>115</v>
      </c>
      <c r="G9" s="90" t="s">
        <v>360</v>
      </c>
      <c r="H9" s="90" t="s">
        <v>360</v>
      </c>
      <c r="I9" s="90" t="s">
        <v>360</v>
      </c>
      <c r="J9" s="90" t="s">
        <v>360</v>
      </c>
      <c r="K9" s="90" t="s">
        <v>360</v>
      </c>
      <c r="L9" s="90" t="s">
        <v>360</v>
      </c>
      <c r="M9" s="90" t="s">
        <v>360</v>
      </c>
      <c r="N9" s="91" t="s">
        <v>360</v>
      </c>
      <c r="O9" s="71"/>
      <c r="P9" s="71"/>
      <c r="Q9" s="71"/>
      <c r="R9" s="71"/>
      <c r="S9" s="7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 ЛДСП</vt:lpstr>
      <vt:lpstr>ЛДСП_Egger</vt:lpstr>
      <vt:lpstr>Лист1</vt:lpstr>
      <vt:lpstr>кромка</vt:lpstr>
      <vt:lpstr>'Прайс ЛДСП'!Excel_BuiltIn_Print_Area</vt:lpstr>
      <vt:lpstr>'Прайс ЛДСП'!Область_печати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 Максим</dc:creator>
  <cp:lastModifiedBy>Артём Сергеевич</cp:lastModifiedBy>
  <dcterms:created xsi:type="dcterms:W3CDTF">2006-09-16T00:00:00Z</dcterms:created>
  <dcterms:modified xsi:type="dcterms:W3CDTF">2024-09-03T08:23:26Z</dcterms:modified>
</cp:coreProperties>
</file>